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RTINA-PC\Florida Library Association\Committees-Work Plans\STANDARDS\"/>
    </mc:Choice>
  </mc:AlternateContent>
  <workbookProtection workbookAlgorithmName="SHA-512" workbookHashValue="FxeBp/25SbwhEY6mXl0GrIercKDN1eiDrI/REDBugGcI9SGzKyu/UPkRpBbvrHYEzIZyNA3cpAJlaPiirs99zA==" workbookSaltValue="vV4CUoZIB51A77H2gxPbaQ==" workbookSpinCount="100000" lockStructure="1"/>
  <bookViews>
    <workbookView xWindow="0" yWindow="0" windowWidth="19200" windowHeight="6345" activeTab="3"/>
  </bookViews>
  <sheets>
    <sheet name="Printing Instructions" sheetId="11" r:id="rId1"/>
    <sheet name="Organization Information" sheetId="10" r:id="rId2"/>
    <sheet name="Customer Centered Organization" sheetId="1" r:id="rId3"/>
    <sheet name="Community Collaborator" sheetId="2" r:id="rId4"/>
    <sheet name="Access Point" sheetId="3" r:id="rId5"/>
    <sheet name="Center of Knowledge, Education " sheetId="4" r:id="rId6"/>
    <sheet name="Popular Culture" sheetId="5" r:id="rId7"/>
    <sheet name="E-Gov and Economic Dev" sheetId="7" r:id="rId8"/>
    <sheet name="Children and Teens" sheetId="9" r:id="rId9"/>
    <sheet name="Sustainable Organization" sheetId="8" r:id="rId10"/>
  </sheets>
  <definedNames>
    <definedName name="_xlnm.Print_Area" localSheetId="4">'Access Point'!$A$1:$F$41</definedName>
    <definedName name="_xlnm.Print_Area" localSheetId="5">'Center of Knowledge, Education '!$A$1:$F$43</definedName>
    <definedName name="_xlnm.Print_Area" localSheetId="8">'Children and Teens'!$A$1:$F$58</definedName>
    <definedName name="_xlnm.Print_Area" localSheetId="3">'Community Collaborator'!$A$1:$F$27</definedName>
    <definedName name="_xlnm.Print_Area" localSheetId="2">'Customer Centered Organization'!$A$1:$F$24</definedName>
    <definedName name="_xlnm.Print_Area" localSheetId="7">'E-Gov and Economic Dev'!$A$1:$F$45</definedName>
    <definedName name="_xlnm.Print_Area" localSheetId="6">'Popular Culture'!$A$1:$F$30</definedName>
    <definedName name="_xlnm.Print_Area" localSheetId="9">'Sustainable Organization'!$A$1:$F$49</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9" l="1"/>
  <c r="C12" i="9"/>
  <c r="D41" i="8"/>
  <c r="C41" i="8"/>
  <c r="D34" i="8"/>
  <c r="C34" i="8"/>
  <c r="D25" i="8"/>
  <c r="C25" i="8"/>
  <c r="D17" i="8"/>
  <c r="C17" i="8"/>
  <c r="D5" i="8"/>
  <c r="C5" i="8"/>
  <c r="D51" i="9"/>
  <c r="C51" i="9"/>
  <c r="D42" i="9"/>
  <c r="C42" i="9"/>
  <c r="D32" i="9"/>
  <c r="C32" i="9"/>
  <c r="D21" i="9"/>
  <c r="C21" i="9"/>
  <c r="D5" i="9"/>
  <c r="C5" i="9"/>
  <c r="D40" i="7"/>
  <c r="C40" i="7"/>
  <c r="D30" i="7"/>
  <c r="C30" i="7"/>
  <c r="D22" i="7"/>
  <c r="C22" i="7"/>
  <c r="D12" i="7"/>
  <c r="C12" i="7"/>
  <c r="D5" i="7"/>
  <c r="C5" i="7"/>
  <c r="D22" i="5"/>
  <c r="C22" i="5"/>
  <c r="D13" i="5"/>
  <c r="C13" i="5"/>
  <c r="D5" i="5"/>
  <c r="C5" i="5"/>
  <c r="D36" i="4"/>
  <c r="C36" i="4"/>
  <c r="D30" i="4"/>
  <c r="C30" i="4"/>
  <c r="D18" i="4"/>
  <c r="C18" i="4"/>
  <c r="D5" i="4"/>
  <c r="C5" i="4"/>
  <c r="D34" i="3"/>
  <c r="C34" i="3"/>
  <c r="D23" i="3"/>
  <c r="C23" i="3"/>
  <c r="D12" i="3"/>
  <c r="C12" i="3"/>
  <c r="D5" i="3"/>
  <c r="C5" i="3"/>
  <c r="D22" i="2"/>
  <c r="C22" i="2"/>
  <c r="D12" i="2"/>
  <c r="C12" i="2"/>
  <c r="D5" i="2"/>
  <c r="C5" i="2"/>
  <c r="D18" i="1"/>
  <c r="C18" i="1"/>
  <c r="D5" i="1"/>
  <c r="C5" i="1"/>
</calcChain>
</file>

<file path=xl/sharedStrings.xml><?xml version="1.0" encoding="utf-8"?>
<sst xmlns="http://schemas.openxmlformats.org/spreadsheetml/2006/main" count="282" uniqueCount="191">
  <si>
    <t>PART ONE: PUBLIC LIBRARY CUSTOMER AND COMMUNITY OUTCOMES ACHIEVED THROUGH STANDARDS FOR ACTION</t>
  </si>
  <si>
    <t>Customer Centered Organization</t>
  </si>
  <si>
    <t>Outcome 1: The community views the library as a transparent, responsive organization focused on customer needs and convenience.</t>
  </si>
  <si>
    <t>Standards</t>
  </si>
  <si>
    <t>1.1 Library long-range and annual plans of service, a requirement for participation in the State Aid to Libraries Program, are based on community needs. Section 257.17, Florida Statutes.</t>
  </si>
  <si>
    <t>1.3 Library managers and staff continuously engage community members in informal discussions of their needs and interests and library plans for the future.</t>
  </si>
  <si>
    <t>1.4 Community representatives participate in services and facilities planning processes.</t>
  </si>
  <si>
    <t>1.5 Library planning documents are available to the public in multiple formats, including those needed by people with disabilities (on request), and on the library website.</t>
  </si>
  <si>
    <t>1.6 Library operating and capital budgets operated and/or funded by municipal or county governments are available to the public through the governing body</t>
  </si>
  <si>
    <t>1.7 High priority audiences in the community are identified as part of services and facilities planning.</t>
  </si>
  <si>
    <t>1.8 Library administration maintains awareness of community needs through participation in local civic organizations, attendance at governing body meetings, and other related activities and uses this information to align library services with community needs.</t>
  </si>
  <si>
    <t>Outcome 2: Library customers have a high level of satisfaction with services.</t>
  </si>
  <si>
    <t>2.1 Customer service values and customer engagement practices are established to ensure consistent, high quality service at each library location.</t>
  </si>
  <si>
    <t>2.2 The library implements a communications plan in multiple formats, and appropriate for people with disabilities, for accessing public opinion and concerns. This plan includes provision for feedback to the public and adjustments to service delivery as needed.</t>
  </si>
  <si>
    <t>2.3 The library conducts regular customer satisfaction surveys.</t>
  </si>
  <si>
    <t>Community Collaborator</t>
  </si>
  <si>
    <t>Outcome 3: Community members benefit from the library’s collaboration with, and staff members’ involvement with, community organizations.</t>
  </si>
  <si>
    <t>3.1 With the support of its governing body, the library builds strategic relationships with community partners to maximize resources and services.</t>
  </si>
  <si>
    <t>3.2 Library staff participate in and assume leadership roles in community organizations with encouragement and support in these activities by library administration and the library’s governing body.</t>
  </si>
  <si>
    <t>Outcome 4: The community recognizes the library as cultural capital, a symbol of civic pride and as an integral part of the community.</t>
  </si>
  <si>
    <t xml:space="preserve">4.1 The library provides at a minimum, basic services related to the mission of all public libraries. This includes lending, information, research, public space, internet access, personal computing application services, classes, workshops, seminars and events, as part of its educational curriculum representing the wide range of interests found in the community that expose the community to new concepts and experiences. </t>
  </si>
  <si>
    <t>4.2 The library provides forums for discussion of community issues.</t>
  </si>
  <si>
    <t xml:space="preserve"> 4.3 The library provides opportunities for civic engagement. </t>
  </si>
  <si>
    <t>4.4 The library provides access to library facilities for cultural and community activities.</t>
  </si>
  <si>
    <t>4.5 Library staff participate in community events and activities to acquaint citizens with library services, staff and facilities.</t>
  </si>
  <si>
    <t>Outcome 5: Library customers and the community benefit from the work of dedicated library volunteers.</t>
  </si>
  <si>
    <t>Outcome 6: The community recognizes that free library service is essential.</t>
  </si>
  <si>
    <t>5.1 Written volunteer policies and procedures direct the work of volunteers and establish a process for recruitment, orientation, training, evaluation and recognition.</t>
  </si>
  <si>
    <t>5.2 The library actively recruits volunteers who can enhance library services, classes, workshops, seminars and events.</t>
  </si>
  <si>
    <t>Access Point</t>
  </si>
  <si>
    <t>6.1 The library provides the tax supported lending of library materials for circulation and in-house use and the provision of reference and information services as required by Section 257.25, Florida Statutes.</t>
  </si>
  <si>
    <t>6.2 The library offers tax supported access to a variety of other services, including but not limited to public space, public programs, and public access to the Internet and personal computing applications.</t>
  </si>
  <si>
    <t>Outcome 8: Community members use the library in person.</t>
  </si>
  <si>
    <t>8.4 All basic library services are available during operating hours.</t>
  </si>
  <si>
    <t>Center of Knowledge, Education and Lifelong Learning</t>
  </si>
  <si>
    <t>11.5 Stationary service points in library public areas are staffed at all times.</t>
  </si>
  <si>
    <t>Popular Culture and Civic Engagement Community Center</t>
  </si>
  <si>
    <t>15.2 Standards 11.1, 11.2 and 11.5 also apply to this Outcome.</t>
  </si>
  <si>
    <t>15.3 The library offers a well-developed readers’ advisory service.</t>
  </si>
  <si>
    <t>E-Government and Economic Development</t>
  </si>
  <si>
    <t>20.1 The library provides specialized information to the business community.</t>
  </si>
  <si>
    <t>Center for Child and Teen Literacy Development</t>
  </si>
  <si>
    <t>Sustainable Organization</t>
  </si>
  <si>
    <t>29.1 Library budgets are posted and accessible to the public.</t>
  </si>
  <si>
    <t>F1-</t>
  </si>
  <si>
    <t>Yes</t>
  </si>
  <si>
    <t>No</t>
  </si>
  <si>
    <t>Total</t>
  </si>
  <si>
    <t>Outcome 9: Non-English speakers and persons with disabilities can use library services.</t>
  </si>
  <si>
    <t>Outcome 7: Library customers are satisfied with their access to technology-related services.</t>
  </si>
  <si>
    <t>7.1 The library provides technology-related services and equipment to address community priorities and to help library customers achieve personal goals.</t>
  </si>
  <si>
    <t>7.2 The library’s website is a virtual extension of online library services available at all times. Through the website customers are able to access their accounts and other online services, as well as connections to resources beyond the website.</t>
  </si>
  <si>
    <t>7.3 Access to the library’s Internet via wireless connection is available at all times, including access outside on library property during hours when the library building is closed.</t>
  </si>
  <si>
    <t>7.4 The library keeps pace with evolving standards on access to public computing resources and online resources.</t>
  </si>
  <si>
    <t>7.5 The library provides access to current and emerging technology tools and applications.</t>
  </si>
  <si>
    <t>7.6 The library updates existing devices and/or purchases new hardware so customers may access newer software.</t>
  </si>
  <si>
    <t>8.2 Library operating hours are based on the specific needs of the community served.</t>
  </si>
  <si>
    <t>8.3 The library is open to the public on a fixed schedule which is posted at the entrance to library facilities and on the library’s website.</t>
  </si>
  <si>
    <t>8.5 The library curriculum offers classes, workshops, seminars and events for all ages that reflect the diverse needs and interests of the community.</t>
  </si>
  <si>
    <t>8.6 Outreach services are provided to individuals and groups that cannot get to library facilities.</t>
  </si>
  <si>
    <t>9.1 The library provides web pages, registration and use documents, promotional materials, and programs in languages representative of the local community.</t>
  </si>
  <si>
    <t>9.2 The library provides way-finding signage in languages representative of the local community.</t>
  </si>
  <si>
    <t>9.4 Library staff assures access for people with disabilities in accordance with the most current regulations of the Americans with Disabilities Act.</t>
  </si>
  <si>
    <t>Outcome 10: Community members have a library materials collection that meets their information, educational and lifelong learning needs.</t>
  </si>
  <si>
    <t>10.1 The library obtains, organizes and makes conveniently available a collection of materials for loan and in-library use that is of sufficient size and timely informative value to meet the community’s need for knowledge, education and lifelong learning and is selected based on community interests, educational levels, population size and other demographics.</t>
  </si>
  <si>
    <t>10.2 Library materials reflect the diversity of the community served by the library and reflect the widest possible range of viewpoints, opinions and ideas.</t>
  </si>
  <si>
    <t>10.3 Library materials are available in convenient forms, including print, nonprint and digital.</t>
  </si>
  <si>
    <t>10.4 Expenditures on materials in all formats are between ten and fifteen percent of the library’s operating budget and purchases of new materials are made based on a collection management plan.</t>
  </si>
  <si>
    <t>10.5 The library orders, at regular intervals throughout the year, new materials to ensure the public has access to steady flow of new items.</t>
  </si>
  <si>
    <t>10.6 The library periodically evaluates its collection to determine strengths and weaknesses and acts on that information to make improvements.</t>
  </si>
  <si>
    <t>10.7 The library provides information about the physical location of materials through up-to-date signage.</t>
  </si>
  <si>
    <t>10.8 Library resources are promoted through classes, workshops, seminars, activities and events held at the library and off-site locations.</t>
  </si>
  <si>
    <t>Outcome 11: Library customers have confidence in the accuracy of the information they receive from professional librarians and library staff members.</t>
  </si>
  <si>
    <t>11.1 Professional librarians and Library staff members have the level of technical expertise, education and training necessary to demonstrate all library resources and the ability to troubleshoot common customer technology problems.</t>
  </si>
  <si>
    <t>11.2 Through new employee orientation and ongoing, planned staff training, the library ensures all staff members understand policies and procedures.</t>
  </si>
  <si>
    <t>11.3 The library has at least one full-time librarian, holding a Master’s degree in library and information science from an ALA accredited university, at each library outlet (open for 40 hours or more per week). This librarian is educated in providing information services and computer customer support and can accurately and efficiently answer customer questions.</t>
  </si>
  <si>
    <t>11.4 Staff members providing public service can successfully answer library customers’ technology-related questions.</t>
  </si>
  <si>
    <t>11.7 Professional librarians (MLS, from an ALA accredited university) should maintain a minimum staffing allocation of .6 FTE per 1,000 population served. Staff members who do not hold an MLS degree should maintain a minimum allocation of .8 FTE per 1,000.</t>
  </si>
  <si>
    <t>Outcome 12: Community members know how to find the specific types of information they need.</t>
  </si>
  <si>
    <t>12.1 The library provides individual and group instruction on accessing information available through library resources and its educational curriculum.</t>
  </si>
  <si>
    <t>Outcome 13: The community uses the library as a workplace for research, work and creativity.</t>
  </si>
  <si>
    <t>13.1 Public and private work spaces where people can conduct research are available in the library.</t>
  </si>
  <si>
    <t>13.2 The library offers materials and equipment for creative expression and production.</t>
  </si>
  <si>
    <t>13.3 The library provides consistent, high quality and sustainable broadband connectivity.</t>
  </si>
  <si>
    <t>13.4 The library offers adequate floor space for public computer workstations and for use of technology brought into the library by customers.</t>
  </si>
  <si>
    <t>Outcome 14: The community perceives the library as a place for community members to gather, and a resource for popular culture activities.</t>
  </si>
  <si>
    <t>14.1 The library functions as a community center by providing social, cultural, and civic programs based on community needs and interests.</t>
  </si>
  <si>
    <t>14.2 The library provides other organizations and groups access to its facilities for cultural presentations and community activities.</t>
  </si>
  <si>
    <t>14.3 Gathering spaces in a variety of configurations and sizes are available in library facilities.</t>
  </si>
  <si>
    <t>Outcome 15: Library customers find increased personal enjoyment in reading, listening and viewing.</t>
  </si>
  <si>
    <t>15.1 Standards 10.1 through 10.8 also apply to the library’s popular materials collection.</t>
  </si>
  <si>
    <t>15.4 Staff members providing public service can successfully assist library customers’ in finding popular reading, listening and viewing materials.</t>
  </si>
  <si>
    <t>Outcome 16: People who attend library provided classes, workshops, seminars and events enjoy them.</t>
  </si>
  <si>
    <t>16.1 Library classes, workshops, seminars and events for all ages are used to introduce the library’s resources, increase awareness of library services, to provide the public with opportunities for lifelong learning enjoyment of popular culture, and to provide a neutral public forum for the debate of issues.</t>
  </si>
  <si>
    <t>16.2 Library programs are equally open to all and offered at times of day and days of the week that meet community needs.</t>
  </si>
  <si>
    <t>16.3 Library programs are held in locations accessible to all and adaptive equipment and services are provided as needed.</t>
  </si>
  <si>
    <t>16.4 The library acknowledges and respects the community’s cultural diversity as programs are planned and presented.</t>
  </si>
  <si>
    <t>16.5 The library collaborates with other community organizations, educational institutions and local government to provide programs.</t>
  </si>
  <si>
    <t>11.6 Staffing of the facility should be based at the minimum on the following set of factors: population served, yearly attendance figures, hours open per week, size and makup of the facility (i.e. number of floors, service points) and type of work or service being offered. No facility should have any employee working alone in a building. A minimum of three staff members for a single-story facility is required.</t>
  </si>
  <si>
    <t>Outcome 17: Customers are able to successfully access and use egovernment services.</t>
  </si>
  <si>
    <t>17.1 The library offers access to technology that connects library customers to government resources at the city, county, state, and federal level.</t>
  </si>
  <si>
    <t>17.2 Library staff members assisting people with e-government needs are educated in the use of government websites, forms and application systems used by community members.</t>
  </si>
  <si>
    <t>Outcome 18: Job-seekers improve their computing and technology-use skills.</t>
  </si>
  <si>
    <t>18.1 The library offers a curriculum that provides individual assistance and group classes with the goal of increasing job-seekers level of digital literacy. Classes include focusing on computer software local employers require of job applicants.</t>
  </si>
  <si>
    <t>18.2 The library offers technology resources to help job-seekers improve their skills.</t>
  </si>
  <si>
    <t>18.3 Libraries make strategic decisions about services based on community priorities, to assure that all residents have access to the Internet to support workforce development.</t>
  </si>
  <si>
    <t>18.4 The library seeks out and forms partnerships with individuals or organizations to assist in the provision of specialized technology and technology training.</t>
  </si>
  <si>
    <t>18.5 The library identifies and provides information on training and educational resources not available in the library.</t>
  </si>
  <si>
    <t>Outcome 19: Community members who attend library job search and career development classes, workshops, seminars and events feel more confident about the job search process.</t>
  </si>
  <si>
    <t>19.1 The library offers resources in print, non-print and via the web about job searching, resume development, software applications, career development and associated topics.</t>
  </si>
  <si>
    <t>19.2 The library and its business partners offer a curriculum of classes/workshops on job search and career development.</t>
  </si>
  <si>
    <t>19.3 Library staff conduct targeted outreach to the unemployed and underemployed.</t>
  </si>
  <si>
    <t>Outcome 20: Business community members achieve increased business success through the use of library resources and services and attendance at classes, workshops, seminars and events.</t>
  </si>
  <si>
    <t>20.2 The library uses surveys and in-person meetings to assess the local business community’s information and learning needs.</t>
  </si>
  <si>
    <t>20.3 Library staff members providing services to the business community receive training on business resources.</t>
  </si>
  <si>
    <t>20.4 Libraries serve as the epicenter and catalytic component in communities that lack business development resources.</t>
  </si>
  <si>
    <t>20.5 Library staff providing services to the business community are active in business-related organizations and events and in service groups composed primarily of business people. Costs for this activity are paid by the library.</t>
  </si>
  <si>
    <t>Outcome 21: Entrepreneurs who attend library business planning workshops and use the library’s business-related resources experience reduced barriers and costs in establishing their businesses.</t>
  </si>
  <si>
    <t>21.1 The library seeks out and forms partnerships with experts or organizations to assist in the provision of specialized business planning workshops.</t>
  </si>
  <si>
    <t>21.2 The library develops and circulates start-up resource packets or kits for prospective entrepreneurs.</t>
  </si>
  <si>
    <t>Outcome 22: Children, teens and their parents/caregivers are very satisfied with the assistance they receive from library staff providing these services.</t>
  </si>
  <si>
    <t>22.1 The Manager / Supervisor / Coordinator of services for children has a Master’s degree from an ALA-accredited graduate school.</t>
  </si>
  <si>
    <t>22.2 All librarians with Master’s degrees from an ALA-accredited graduate school and who serve children and/or teens as their main responsibility, achieve and practice accepted, published professional competencies.</t>
  </si>
  <si>
    <t>Outcome 23: Children, their parents/caregivers and teens are satisfied with library resources and materials as well as with the security of the library’s child/teen areas.</t>
  </si>
  <si>
    <t>23.1 Children and teen spaces are separated from adult spaces and from each other.</t>
  </si>
  <si>
    <t>23.2 The library offers materials in current formats and shelved in separate collections for reading, viewing and listening by children and teens.</t>
  </si>
  <si>
    <t>23.3 Collections of materials for children and teens are organized and shelved separately from adult collections.</t>
  </si>
  <si>
    <t>23.4 Computers with Internet access are available for the exclusive use of children.</t>
  </si>
  <si>
    <t>24.1 Library curriculum for early literacy classes and events are planned and presented based on the ages and developmental needs of the children in the community.</t>
  </si>
  <si>
    <t>24.2 Library early literacy classes and events are planned, scheduled and presented with an effort to overcome barriers to access such as day and time, location, language, social, economic and educational barriers.</t>
  </si>
  <si>
    <t>24.3 Library early literacy classes and events use library materials and presentation techniques sensitive to gender, culture and racial bias.</t>
  </si>
  <si>
    <t>24.4 Library early literacy classes and events are available at locations other than library facilities as indicated by community needs, including classes and workshops for parents, individuals, child care workers, and agencies providing childcare and services to children.</t>
  </si>
  <si>
    <t>Outcome 25: Children and teens who participate in library enrichment and educational classes, events and activities increase their motivation to read, enjoyment of reading and maintain or improve reading skills.</t>
  </si>
  <si>
    <t>25.1 The library fosters in children and teens a love of reading and encourages them to become lifelong library customers by providing library enrichment and educational classes and events as well as summer reading programs and services.</t>
  </si>
  <si>
    <t>25.2 Library reading events are presented at a time convenient to children and teens and their parents or guardians.</t>
  </si>
  <si>
    <t>25.3 Library reading programs encourage and motivate participants to engage in independent reading and reading for fun.</t>
  </si>
  <si>
    <t>25.4 The library establishes community partnerships with agencies providing childcare and, with professionals in the community who work with children and teens to expand access to reading programs, and to reduce barriers to access.</t>
  </si>
  <si>
    <t>25.5 The library avoids commercial promotion of companies sponsoring reading activities other than use of the company’s logo and name in advertising, media releases and other related printed and online material. Donations of funds or in-kind items are recognized.</t>
  </si>
  <si>
    <t>Outcome 26: Children and teens increase their knowledge by participating in library provided or sponsored programs and services.</t>
  </si>
  <si>
    <t>26.1 The library offers learning opportunities for children and teens that use  experiential, hands-on activities.</t>
  </si>
  <si>
    <t>26.2 The library provides classes, workshops, events and services supporting and promoting science, technology, engineering, math (STEM), and art (STEAM).</t>
  </si>
  <si>
    <t>26.3 Library staff responsible for planning and presenting classes, workshops, events and services involving STEM and STEAM concepts have opportunities to learn the skills and competencies needed.</t>
  </si>
  <si>
    <t>26.4 The library forms community partnerships that enhance learning-related classes, workshops, and events and services.</t>
  </si>
  <si>
    <t>Outcome 27: Teens perceive the library as a place to learn and enjoy themselves, use their creative skills and participate in teen-specific classes, workshops, events and services.</t>
  </si>
  <si>
    <t>27.1 Library staff members who provide services for teens are selected for their ability to relate to, and communicate with, this age group.</t>
  </si>
  <si>
    <t>27.2 The library encourages teens to use its material collections, participate in library activities, and join teen advisory groups so they can be involved in planning events and services.</t>
  </si>
  <si>
    <t>27.3 Programs and services for teens are planned, scheduled and presented with an effort to overcome barriers to access such as day and time, location, language and social, economic and educational barriers.</t>
  </si>
  <si>
    <t>27.4 Teen activities are presented using materials and techniques that are free from gender, cultural and racial bias.</t>
  </si>
  <si>
    <t>Outcome28: Community members have confidence in the library’s governing and/or advisory board and in the library’s strategic and longterm planning.</t>
  </si>
  <si>
    <t>28.1 The library’s governing/advisory board is informed of library classes, workshops, seminars, events and services, and all important issues facing the library.</t>
  </si>
  <si>
    <t>28.2 Current library financial and statistical reports are regularly reviewed by the library’s governing/advisory board.</t>
  </si>
  <si>
    <t>28.3 The library’s governing/advisory board monitors statutory changes, court decisions and legislation related to library operations.</t>
  </si>
  <si>
    <t>28.4 Changes in library policies affecting community members’ use of the library are reviewed and endorsed by the library’s governing/advisory board on a regular basis, particularly those that reflect statutory changes, court decisions and legislation.</t>
  </si>
  <si>
    <t>28.5 The library clarifies and communicates core values for the organization as a foundation for strategic planning.</t>
  </si>
  <si>
    <t>28.6 The library develops a long-range plan and an annual plan of service, as required for participation in the Florida State Aid to Libraries Program. Section 257.17(2)(e), Florida Statutes.</t>
  </si>
  <si>
    <t>28.7 Library management and staff are proactive in their application of sustainable thinking in the areas of facilities design, operations, technology, curriculum, programming and partnerships.</t>
  </si>
  <si>
    <t>Outcome 29: Community members are confident that library funds are being used responsibly.</t>
  </si>
  <si>
    <t>29.2 Financial statements are an agenda item at library governing/advisory board meetings.</t>
  </si>
  <si>
    <t>29.3 Libraries meet requirements of Section 257, Florida Statutes regarding eligibility for various state grants.</t>
  </si>
  <si>
    <t>Outcome 30: Community members are aware of the library’s value to them as an integral part of the life of the community.</t>
  </si>
  <si>
    <t>30.1 Library policies are inclusive of customer input and free from unnecessary barriers to service.</t>
  </si>
  <si>
    <t>30.2 Library policies are reviewed at least once every three years to ensure they are aligned with customer and community needs.</t>
  </si>
  <si>
    <t>30.3 The library communicates its return on investment (ROI) to the community, governing boards and stakeholders.</t>
  </si>
  <si>
    <t>30.4 The library seeks out and builds strategic partnerships to create a successful and sustainable organization.</t>
  </si>
  <si>
    <t>Outcome 31: People in the library’s service area value professional management at their library.</t>
  </si>
  <si>
    <t>31.1 The library is operated under an administrative head who is an employee of the administrative unit eligible for the State Aid to Libraries Program. Section 257.17(2)(a), Florida Statutes.</t>
  </si>
  <si>
    <t>31.2 The library’s administrative head has completed a library education program accredited by ALA and has at least two years of full-time paid professional experience, after completing the library education program, in a public library that is open to the public for a minimum of 40 hours per week. Section 257.17(2)(a), Florida Statutes.</t>
  </si>
  <si>
    <t>Outcome 32: Customers rate service received from library staff as good or better.</t>
  </si>
  <si>
    <t>32.1 The library is staffed with an appropriate number of professional librarians (Master’s degree in library and information science from a university program accredited by ALA - http://www.ala.org/accreditedprograms/) and Taxpayer Return on Investment in Florida Public Libraries 2013 reports on a study of statewide ROI. A Library Use Value Calculator developed by the Maine State Library allows libraries to individualize a value for services. The library is physically accessible to all people and meets the requirements of the Americans with Disabilities Act (ADA), as published in the Code of Federal Regulations, the Florida Building Code and any applicable local standards. PART 2: Customer Focused Public Library Facilities P a g e | 25 other trained individuals to provide high quality service to the public. Specific numbers are detailed in sections 11.6 and 11.7.</t>
  </si>
  <si>
    <t>32.2 The library employs professional librarians to oversee specialized programs and services for youth and adults.</t>
  </si>
  <si>
    <t>32.3 The library employs sufficient information technology personnel to administer and maintain technologies needed and used by the public and the library.</t>
  </si>
  <si>
    <t>32.4 The library has a designated staff member to coordinate public relations activities within the library and between the library and other local agencies.</t>
  </si>
  <si>
    <t>32.5 Staff compensation is regionally competitive and comparable to that of other staff within the purview of the library’s governing body that has the same level of authority and responsibility. Situation in which the library is independently governed, comparisons with local public sector positions of similar authority and responsibility are used to set compensation levels.</t>
  </si>
  <si>
    <t>Participating Organization Information</t>
  </si>
  <si>
    <t>Library Name:</t>
  </si>
  <si>
    <t>Date:</t>
  </si>
  <si>
    <t>Contact Name:</t>
  </si>
  <si>
    <t>Note</t>
  </si>
  <si>
    <t>9.3 Library management and supervisors seek to employ in public service positions individuals who speak languages representative of the local community.</t>
  </si>
  <si>
    <t>Select Print Entire Workbook</t>
  </si>
  <si>
    <r>
      <t xml:space="preserve">Select </t>
    </r>
    <r>
      <rPr>
        <b/>
        <sz val="11"/>
        <color theme="1"/>
        <rFont val="Calibri"/>
        <family val="2"/>
        <scheme val="minor"/>
      </rPr>
      <t>Landscape Orientation</t>
    </r>
  </si>
  <si>
    <r>
      <t xml:space="preserve">Select </t>
    </r>
    <r>
      <rPr>
        <b/>
        <sz val="11"/>
        <color theme="1"/>
        <rFont val="Calibri"/>
        <family val="2"/>
        <scheme val="minor"/>
      </rPr>
      <t>Fit All Columns on One Page</t>
    </r>
  </si>
  <si>
    <r>
      <t xml:space="preserve">Select </t>
    </r>
    <r>
      <rPr>
        <b/>
        <sz val="11"/>
        <color theme="1"/>
        <rFont val="Calibri"/>
        <family val="2"/>
        <scheme val="minor"/>
      </rPr>
      <t>Print</t>
    </r>
  </si>
  <si>
    <r>
      <t xml:space="preserve">Select the </t>
    </r>
    <r>
      <rPr>
        <b/>
        <sz val="11"/>
        <color theme="1"/>
        <rFont val="Calibri"/>
        <family val="2"/>
        <scheme val="minor"/>
      </rPr>
      <t>File</t>
    </r>
    <r>
      <rPr>
        <sz val="11"/>
        <color theme="1"/>
        <rFont val="Calibri"/>
        <family val="2"/>
        <scheme val="minor"/>
      </rPr>
      <t xml:space="preserve"> tab </t>
    </r>
  </si>
  <si>
    <t>Please note that to respond in  the affirmative to a standard, all locations associated with a library system should meet the standard.</t>
  </si>
  <si>
    <t>Outcome 24: Children who participate in early literacy classes* and events increase their early literacy skills.</t>
  </si>
  <si>
    <t>*Early Literacy classes include traditional storytimes and other events for pre-K age children</t>
  </si>
  <si>
    <t>1.2 Community opinion regarding service needs, quality, and extent is sought at least once every five years from community members and library partners through a formal needs assessment process such as surveys or focus groups.</t>
  </si>
  <si>
    <t>8.1 Library outlets are located within a reasonable distance within the community of residents served.  No single standard possible as “reasonableness” will be different based on rural/urban, access to public transport, etc.</t>
  </si>
  <si>
    <t>Throughout this document when a standard uses the term "and"  such as in reference to individuals and groups,</t>
  </si>
  <si>
    <t>the Library must serve both in order to respond in the affirmative.  This is not intended as an either or proposition.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</si>
</sst>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2" fontId="0" fillId="0" borderId="0" xfId="0" applyNumberFormat="1" applyBorder="1"/>
    <xf numFmtId="0" fontId="1" fillId="0" borderId="0" xfId="0" applyFont="1" applyAlignment="1">
      <alignment horizontal="center" wrapText="1"/>
    </xf>
    <xf numFmtId="0" fontId="2" fillId="0" borderId="0" xfId="0" applyFont="1" applyAlignment="1">
      <alignment horizontal="center" wrapText="1"/>
    </xf>
    <xf numFmtId="0" fontId="3" fillId="0" borderId="0" xfId="0" applyFont="1" applyAlignment="1">
      <alignment wrapText="1"/>
    </xf>
    <xf numFmtId="0" fontId="2" fillId="0" borderId="0" xfId="0" applyFont="1"/>
    <xf numFmtId="1" fontId="2" fillId="0" borderId="3" xfId="0" applyNumberFormat="1" applyFont="1" applyBorder="1"/>
    <xf numFmtId="1" fontId="2" fillId="0" borderId="2" xfId="0" applyNumberFormat="1" applyFont="1" applyBorder="1"/>
    <xf numFmtId="2" fontId="0" fillId="0" borderId="1" xfId="0" applyNumberFormat="1" applyBorder="1" applyProtection="1">
      <protection locked="0"/>
    </xf>
    <xf numFmtId="2" fontId="2" fillId="0" borderId="0" xfId="0" applyNumberFormat="1" applyFont="1" applyBorder="1"/>
    <xf numFmtId="2" fontId="0" fillId="0" borderId="0" xfId="0" applyNumberFormat="1" applyBorder="1" applyAlignment="1">
      <alignment wrapText="1"/>
    </xf>
    <xf numFmtId="2" fontId="0" fillId="0" borderId="1" xfId="0" applyNumberFormat="1" applyBorder="1" applyAlignment="1" applyProtection="1">
      <alignment wrapText="1"/>
      <protection locked="0"/>
    </xf>
    <xf numFmtId="0" fontId="0" fillId="0" borderId="0" xfId="0" applyFill="1" applyAlignment="1">
      <alignment wrapText="1"/>
    </xf>
    <xf numFmtId="0" fontId="2" fillId="0" borderId="0" xfId="0" applyFont="1" applyAlignment="1">
      <alignment horizontal="left"/>
    </xf>
    <xf numFmtId="0" fontId="0" fillId="0" borderId="0" xfId="0" applyAlignment="1">
      <alignment vertical="top" wrapText="1"/>
    </xf>
    <xf numFmtId="49" fontId="0" fillId="0" borderId="1" xfId="0" applyNumberFormat="1" applyBorder="1" applyProtection="1">
      <protection locked="0"/>
    </xf>
    <xf numFmtId="0" fontId="0" fillId="0" borderId="1" xfId="0" applyNumberFormat="1" applyBorder="1" applyProtection="1">
      <protection locked="0"/>
    </xf>
    <xf numFmtId="0" fontId="0" fillId="0" borderId="2" xfId="0" applyBorder="1"/>
    <xf numFmtId="0" fontId="0" fillId="0" borderId="2" xfId="0" applyNumberFormat="1" applyBorder="1"/>
    <xf numFmtId="0" fontId="0" fillId="0" borderId="2" xfId="0" applyBorder="1" applyAlignment="1">
      <alignment wrapText="1"/>
    </xf>
    <xf numFmtId="2" fontId="0" fillId="0" borderId="1" xfId="0" applyNumberFormat="1" applyBorder="1" applyAlignment="1" applyProtection="1">
      <alignment vertical="top" wrapText="1"/>
      <protection locked="0"/>
    </xf>
    <xf numFmtId="0" fontId="0" fillId="0" borderId="0" xfId="0" applyAlignment="1">
      <alignment vertical="top"/>
    </xf>
    <xf numFmtId="2" fontId="0" fillId="0" borderId="1" xfId="0" applyNumberFormat="1" applyBorder="1" applyAlignment="1" applyProtection="1">
      <alignment vertical="top"/>
      <protection locked="0"/>
    </xf>
    <xf numFmtId="0" fontId="0" fillId="0" borderId="0" xfId="0" applyFill="1" applyAlignment="1">
      <alignment vertical="top" wrapText="1"/>
    </xf>
    <xf numFmtId="2" fontId="0" fillId="0" borderId="4" xfId="0" applyNumberFormat="1" applyBorder="1" applyAlignment="1" applyProtection="1">
      <alignment vertical="top"/>
      <protection locked="0"/>
    </xf>
    <xf numFmtId="0" fontId="0" fillId="0" borderId="0" xfId="0" applyBorder="1" applyAlignment="1">
      <alignment vertical="top" wrapText="1"/>
    </xf>
    <xf numFmtId="0" fontId="0" fillId="0" borderId="0" xfId="0" applyBorder="1" applyAlignment="1">
      <alignment vertical="top"/>
    </xf>
    <xf numFmtId="2" fontId="0" fillId="0" borderId="5" xfId="0" applyNumberFormat="1" applyBorder="1" applyAlignment="1" applyProtection="1">
      <alignment vertical="top"/>
      <protection locked="0"/>
    </xf>
    <xf numFmtId="0" fontId="0" fillId="0" borderId="0" xfId="0" applyFill="1" applyBorder="1" applyAlignment="1">
      <alignment vertical="top" wrapText="1"/>
    </xf>
    <xf numFmtId="2" fontId="0" fillId="0" borderId="0" xfId="0" applyNumberFormat="1" applyBorder="1" applyProtection="1">
      <protection locked="0"/>
    </xf>
    <xf numFmtId="2" fontId="0" fillId="0" borderId="0" xfId="0" applyNumberFormat="1" applyFill="1" applyBorder="1" applyAlignment="1" applyProtection="1">
      <alignment vertical="top"/>
      <protection locked="0"/>
    </xf>
    <xf numFmtId="0" fontId="0" fillId="0" borderId="0" xfId="0" applyBorder="1"/>
    <xf numFmtId="0" fontId="0" fillId="0" borderId="1" xfId="0" applyBorder="1" applyProtection="1">
      <protection locked="0"/>
    </xf>
    <xf numFmtId="1" fontId="0" fillId="0" borderId="1" xfId="0" applyNumberFormat="1" applyBorder="1" applyProtection="1">
      <protection locked="0"/>
    </xf>
    <xf numFmtId="0" fontId="0" fillId="0" borderId="1" xfId="0" applyBorder="1" applyAlignment="1" applyProtection="1">
      <alignment horizontal="left"/>
      <protection locked="0"/>
    </xf>
    <xf numFmtId="0" fontId="1" fillId="0" borderId="0" xfId="0" applyFont="1" applyAlignment="1">
      <alignment horizontal="center" vertical="top" wrapText="1"/>
    </xf>
    <xf numFmtId="0" fontId="1" fillId="0" borderId="0" xfId="0" applyFont="1" applyAlignment="1">
      <alignment horizontal="center" wrapText="1"/>
    </xf>
    <xf numFmtId="0" fontId="0" fillId="0" borderId="1" xfId="0" applyBorder="1" applyProtection="1">
      <protection locked="0"/>
    </xf>
    <xf numFmtId="14" fontId="0" fillId="0" borderId="1" xfId="0" applyNumberFormat="1" applyBorder="1" applyAlignment="1" applyProtection="1">
      <alignment horizontal="left"/>
      <protection locked="0"/>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142875</xdr:rowOff>
    </xdr:from>
    <xdr:to>
      <xdr:col>17</xdr:col>
      <xdr:colOff>445768</xdr:colOff>
      <xdr:row>35</xdr:row>
      <xdr:rowOff>141721</xdr:rowOff>
    </xdr:to>
    <xdr:pic>
      <xdr:nvPicPr>
        <xdr:cNvPr id="4" name="Picture 3">
          <a:extLst>
            <a:ext uri="{FF2B5EF4-FFF2-40B4-BE49-F238E27FC236}">
              <a16:creationId xmlns:a16="http://schemas.microsoft.com/office/drawing/2014/main" xmlns="" id="{A4A4E689-5473-410B-8521-B800593AC683}"/>
            </a:ext>
          </a:extLst>
        </xdr:cNvPr>
        <xdr:cNvPicPr>
          <a:picLocks noChangeAspect="1"/>
        </xdr:cNvPicPr>
      </xdr:nvPicPr>
      <xdr:blipFill rotWithShape="1">
        <a:blip xmlns:r="http://schemas.openxmlformats.org/officeDocument/2006/relationships" r:embed="rId1"/>
        <a:srcRect t="6085"/>
        <a:stretch/>
      </xdr:blipFill>
      <xdr:spPr>
        <a:xfrm>
          <a:off x="133350" y="1285875"/>
          <a:ext cx="9723118" cy="5523346"/>
        </a:xfrm>
        <a:prstGeom prst="rect">
          <a:avLst/>
        </a:prstGeom>
        <a:ln w="12700">
          <a:solidFill>
            <a:sysClr val="windowText" lastClr="000000"/>
          </a:solidFill>
        </a:ln>
      </xdr:spPr>
    </xdr:pic>
    <xdr:clientData/>
  </xdr:twoCellAnchor>
  <xdr:twoCellAnchor>
    <xdr:from>
      <xdr:col>3</xdr:col>
      <xdr:colOff>276225</xdr:colOff>
      <xdr:row>16</xdr:row>
      <xdr:rowOff>76200</xdr:rowOff>
    </xdr:from>
    <xdr:to>
      <xdr:col>5</xdr:col>
      <xdr:colOff>466725</xdr:colOff>
      <xdr:row>17</xdr:row>
      <xdr:rowOff>152400</xdr:rowOff>
    </xdr:to>
    <xdr:sp macro="" textlink="">
      <xdr:nvSpPr>
        <xdr:cNvPr id="5" name="Rectangle 4">
          <a:extLst>
            <a:ext uri="{FF2B5EF4-FFF2-40B4-BE49-F238E27FC236}">
              <a16:creationId xmlns:a16="http://schemas.microsoft.com/office/drawing/2014/main" xmlns="" id="{0C9F57A4-B7DD-4F4D-9971-444B67C87BBB}"/>
            </a:ext>
          </a:extLst>
        </xdr:cNvPr>
        <xdr:cNvSpPr/>
      </xdr:nvSpPr>
      <xdr:spPr>
        <a:xfrm>
          <a:off x="1152525" y="3124200"/>
          <a:ext cx="1409700" cy="2667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276225</xdr:colOff>
      <xdr:row>21</xdr:row>
      <xdr:rowOff>123825</xdr:rowOff>
    </xdr:from>
    <xdr:to>
      <xdr:col>5</xdr:col>
      <xdr:colOff>466725</xdr:colOff>
      <xdr:row>23</xdr:row>
      <xdr:rowOff>9525</xdr:rowOff>
    </xdr:to>
    <xdr:sp macro="" textlink="">
      <xdr:nvSpPr>
        <xdr:cNvPr id="6" name="Rectangle 5">
          <a:extLst>
            <a:ext uri="{FF2B5EF4-FFF2-40B4-BE49-F238E27FC236}">
              <a16:creationId xmlns:a16="http://schemas.microsoft.com/office/drawing/2014/main" xmlns="" id="{18F31B7F-7E41-4162-8330-6E55BA9D2F5C}"/>
            </a:ext>
          </a:extLst>
        </xdr:cNvPr>
        <xdr:cNvSpPr/>
      </xdr:nvSpPr>
      <xdr:spPr>
        <a:xfrm>
          <a:off x="1152525" y="4124325"/>
          <a:ext cx="1409700" cy="2667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276225</xdr:colOff>
      <xdr:row>26</xdr:row>
      <xdr:rowOff>0</xdr:rowOff>
    </xdr:from>
    <xdr:to>
      <xdr:col>5</xdr:col>
      <xdr:colOff>466725</xdr:colOff>
      <xdr:row>27</xdr:row>
      <xdr:rowOff>76200</xdr:rowOff>
    </xdr:to>
    <xdr:sp macro="" textlink="">
      <xdr:nvSpPr>
        <xdr:cNvPr id="7" name="Rectangle 6">
          <a:extLst>
            <a:ext uri="{FF2B5EF4-FFF2-40B4-BE49-F238E27FC236}">
              <a16:creationId xmlns:a16="http://schemas.microsoft.com/office/drawing/2014/main" xmlns="" id="{23D08FB2-EEA9-432F-BD98-F78C3C76EF5A}"/>
            </a:ext>
          </a:extLst>
        </xdr:cNvPr>
        <xdr:cNvSpPr/>
      </xdr:nvSpPr>
      <xdr:spPr>
        <a:xfrm>
          <a:off x="1152525" y="4953000"/>
          <a:ext cx="1409700" cy="2667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9525</xdr:colOff>
      <xdr:row>13</xdr:row>
      <xdr:rowOff>19050</xdr:rowOff>
    </xdr:from>
    <xdr:to>
      <xdr:col>3</xdr:col>
      <xdr:colOff>19050</xdr:colOff>
      <xdr:row>14</xdr:row>
      <xdr:rowOff>95250</xdr:rowOff>
    </xdr:to>
    <xdr:sp macro="" textlink="">
      <xdr:nvSpPr>
        <xdr:cNvPr id="8" name="Rectangle 7">
          <a:extLst>
            <a:ext uri="{FF2B5EF4-FFF2-40B4-BE49-F238E27FC236}">
              <a16:creationId xmlns:a16="http://schemas.microsoft.com/office/drawing/2014/main" xmlns="" id="{FA2E6452-A099-481A-9C88-C41B6D746A8B}"/>
            </a:ext>
          </a:extLst>
        </xdr:cNvPr>
        <xdr:cNvSpPr/>
      </xdr:nvSpPr>
      <xdr:spPr>
        <a:xfrm>
          <a:off x="142875" y="2495550"/>
          <a:ext cx="752475" cy="2667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57150</xdr:colOff>
      <xdr:row>12</xdr:row>
      <xdr:rowOff>142875</xdr:rowOff>
    </xdr:from>
    <xdr:to>
      <xdr:col>2</xdr:col>
      <xdr:colOff>35299</xdr:colOff>
      <xdr:row>13</xdr:row>
      <xdr:rowOff>171450</xdr:rowOff>
    </xdr:to>
    <xdr:sp macro="" textlink="">
      <xdr:nvSpPr>
        <xdr:cNvPr id="9" name="Oval 8">
          <a:extLst>
            <a:ext uri="{FF2B5EF4-FFF2-40B4-BE49-F238E27FC236}">
              <a16:creationId xmlns:a16="http://schemas.microsoft.com/office/drawing/2014/main" xmlns="" id="{B9F82917-F51E-4E2D-844E-13229029A1ED}"/>
            </a:ext>
          </a:extLst>
        </xdr:cNvPr>
        <xdr:cNvSpPr/>
      </xdr:nvSpPr>
      <xdr:spPr>
        <a:xfrm>
          <a:off x="57150" y="2428875"/>
          <a:ext cx="244849" cy="21907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lang="en-US" sz="1100" b="1"/>
            <a:t>2</a:t>
          </a:r>
        </a:p>
      </xdr:txBody>
    </xdr:sp>
    <xdr:clientData/>
  </xdr:twoCellAnchor>
  <xdr:twoCellAnchor>
    <xdr:from>
      <xdr:col>3</xdr:col>
      <xdr:colOff>104775</xdr:colOff>
      <xdr:row>15</xdr:row>
      <xdr:rowOff>161925</xdr:rowOff>
    </xdr:from>
    <xdr:to>
      <xdr:col>3</xdr:col>
      <xdr:colOff>349624</xdr:colOff>
      <xdr:row>17</xdr:row>
      <xdr:rowOff>0</xdr:rowOff>
    </xdr:to>
    <xdr:sp macro="" textlink="">
      <xdr:nvSpPr>
        <xdr:cNvPr id="10" name="Oval 9">
          <a:extLst>
            <a:ext uri="{FF2B5EF4-FFF2-40B4-BE49-F238E27FC236}">
              <a16:creationId xmlns:a16="http://schemas.microsoft.com/office/drawing/2014/main" xmlns="" id="{E29E1729-69CE-479E-BAF3-494F288F83DC}"/>
            </a:ext>
          </a:extLst>
        </xdr:cNvPr>
        <xdr:cNvSpPr/>
      </xdr:nvSpPr>
      <xdr:spPr>
        <a:xfrm>
          <a:off x="981075" y="3019425"/>
          <a:ext cx="244849" cy="21907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lang="en-US" sz="1100" b="1"/>
            <a:t>3</a:t>
          </a:r>
        </a:p>
      </xdr:txBody>
    </xdr:sp>
    <xdr:clientData/>
  </xdr:twoCellAnchor>
  <xdr:twoCellAnchor>
    <xdr:from>
      <xdr:col>3</xdr:col>
      <xdr:colOff>133350</xdr:colOff>
      <xdr:row>21</xdr:row>
      <xdr:rowOff>28575</xdr:rowOff>
    </xdr:from>
    <xdr:to>
      <xdr:col>3</xdr:col>
      <xdr:colOff>378199</xdr:colOff>
      <xdr:row>22</xdr:row>
      <xdr:rowOff>57150</xdr:rowOff>
    </xdr:to>
    <xdr:sp macro="" textlink="">
      <xdr:nvSpPr>
        <xdr:cNvPr id="11" name="Oval 10">
          <a:extLst>
            <a:ext uri="{FF2B5EF4-FFF2-40B4-BE49-F238E27FC236}">
              <a16:creationId xmlns:a16="http://schemas.microsoft.com/office/drawing/2014/main" xmlns="" id="{A867CD46-DCDF-4833-A188-B94E65EE59A2}"/>
            </a:ext>
          </a:extLst>
        </xdr:cNvPr>
        <xdr:cNvSpPr/>
      </xdr:nvSpPr>
      <xdr:spPr>
        <a:xfrm>
          <a:off x="1009650" y="4029075"/>
          <a:ext cx="244849" cy="21907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lang="en-US" sz="1100" b="1"/>
            <a:t>4</a:t>
          </a:r>
        </a:p>
      </xdr:txBody>
    </xdr:sp>
    <xdr:clientData/>
  </xdr:twoCellAnchor>
  <xdr:twoCellAnchor>
    <xdr:from>
      <xdr:col>3</xdr:col>
      <xdr:colOff>133350</xdr:colOff>
      <xdr:row>25</xdr:row>
      <xdr:rowOff>66675</xdr:rowOff>
    </xdr:from>
    <xdr:to>
      <xdr:col>3</xdr:col>
      <xdr:colOff>378199</xdr:colOff>
      <xdr:row>26</xdr:row>
      <xdr:rowOff>95250</xdr:rowOff>
    </xdr:to>
    <xdr:sp macro="" textlink="">
      <xdr:nvSpPr>
        <xdr:cNvPr id="12" name="Oval 11">
          <a:extLst>
            <a:ext uri="{FF2B5EF4-FFF2-40B4-BE49-F238E27FC236}">
              <a16:creationId xmlns:a16="http://schemas.microsoft.com/office/drawing/2014/main" xmlns="" id="{41845B11-E7CD-4973-8315-69A03A2F04DF}"/>
            </a:ext>
          </a:extLst>
        </xdr:cNvPr>
        <xdr:cNvSpPr/>
      </xdr:nvSpPr>
      <xdr:spPr>
        <a:xfrm>
          <a:off x="1009650" y="4829175"/>
          <a:ext cx="244849" cy="21907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lang="en-US" sz="1100" b="1"/>
            <a:t>5</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6"/>
  <sheetViews>
    <sheetView workbookViewId="0">
      <selection activeCell="F5" sqref="F5"/>
    </sheetView>
  </sheetViews>
  <sheetFormatPr defaultRowHeight="15" x14ac:dyDescent="0.25"/>
  <cols>
    <col min="1" max="2" width="2" bestFit="1" customWidth="1"/>
  </cols>
  <sheetData>
    <row r="2" spans="2:3" x14ac:dyDescent="0.25">
      <c r="B2" s="8">
        <v>1</v>
      </c>
      <c r="C2" t="s">
        <v>183</v>
      </c>
    </row>
    <row r="3" spans="2:3" x14ac:dyDescent="0.25">
      <c r="B3" s="8">
        <v>2</v>
      </c>
      <c r="C3" t="s">
        <v>182</v>
      </c>
    </row>
    <row r="4" spans="2:3" x14ac:dyDescent="0.25">
      <c r="B4" s="8">
        <v>3</v>
      </c>
      <c r="C4" s="8" t="s">
        <v>179</v>
      </c>
    </row>
    <row r="5" spans="2:3" x14ac:dyDescent="0.25">
      <c r="B5" s="8">
        <v>4</v>
      </c>
      <c r="C5" t="s">
        <v>180</v>
      </c>
    </row>
    <row r="6" spans="2:3" x14ac:dyDescent="0.25">
      <c r="B6" s="8">
        <v>5</v>
      </c>
      <c r="C6" t="s">
        <v>181</v>
      </c>
    </row>
  </sheetData>
  <sheetProtection algorithmName="SHA-512" hashValue="3EliaQqO9tU1mqy5wV1QXwbblwq400bmnZEbYskgPrmF66nQKe7F1A4943+i24AfQ6oBdiPST41kYprUgS8vZA==" saltValue="PKpIiZRh0hZqiIidXOG0zQ==" spinCount="100000" sheet="1" objects="1" scenarios="1"/>
  <pageMargins left="0.7" right="0.7" top="0.75" bottom="0.75" header="0.3" footer="0.3"/>
  <pageSetup scale="8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workbookViewId="0">
      <pane ySplit="1" topLeftCell="A2" activePane="bottomLeft" state="frozen"/>
      <selection activeCell="C9" sqref="C9"/>
      <selection pane="bottomLeft" activeCell="C9" sqref="C9"/>
    </sheetView>
  </sheetViews>
  <sheetFormatPr defaultRowHeight="15" x14ac:dyDescent="0.25"/>
  <cols>
    <col min="1" max="1" width="110.7109375" style="1" customWidth="1"/>
    <col min="3" max="4" width="8.85546875" style="4"/>
    <col min="5" max="5" width="4.7109375" customWidth="1"/>
    <col min="9" max="10" width="8.85546875" style="4"/>
  </cols>
  <sheetData>
    <row r="1" spans="1:6" ht="37.5" x14ac:dyDescent="0.3">
      <c r="A1" s="5" t="s">
        <v>0</v>
      </c>
      <c r="C1" s="12" t="s">
        <v>45</v>
      </c>
      <c r="D1" s="12" t="s">
        <v>46</v>
      </c>
      <c r="F1" s="8" t="s">
        <v>177</v>
      </c>
    </row>
    <row r="2" spans="1:6" ht="18.75" x14ac:dyDescent="0.3">
      <c r="A2" s="5"/>
      <c r="C2" s="12"/>
      <c r="D2" s="12"/>
    </row>
    <row r="3" spans="1:6" ht="18.75" x14ac:dyDescent="0.3">
      <c r="A3" s="5" t="s">
        <v>42</v>
      </c>
    </row>
    <row r="4" spans="1:6" ht="19.5" thickBot="1" x14ac:dyDescent="0.35">
      <c r="A4" s="5"/>
    </row>
    <row r="5" spans="1:6" ht="35.1" customHeight="1" thickBot="1" x14ac:dyDescent="0.3">
      <c r="A5" s="7" t="s">
        <v>148</v>
      </c>
      <c r="B5" s="8" t="s">
        <v>47</v>
      </c>
      <c r="C5" s="9">
        <f>COUNTA(C9:C15)</f>
        <v>0</v>
      </c>
      <c r="D5" s="10">
        <f>COUNTA(D9:D15)</f>
        <v>0</v>
      </c>
      <c r="F5" s="20"/>
    </row>
    <row r="7" spans="1:6" x14ac:dyDescent="0.25">
      <c r="A7" s="6" t="s">
        <v>3</v>
      </c>
    </row>
    <row r="9" spans="1:6" ht="30" x14ac:dyDescent="0.25">
      <c r="A9" s="1" t="s">
        <v>149</v>
      </c>
      <c r="C9" s="11"/>
      <c r="D9" s="11"/>
      <c r="F9" s="35"/>
    </row>
    <row r="10" spans="1:6" x14ac:dyDescent="0.25">
      <c r="A10" s="1" t="s">
        <v>150</v>
      </c>
      <c r="C10" s="11"/>
      <c r="D10" s="11"/>
      <c r="F10" s="35"/>
    </row>
    <row r="11" spans="1:6" ht="30" x14ac:dyDescent="0.25">
      <c r="A11" s="1" t="s">
        <v>151</v>
      </c>
      <c r="C11" s="11"/>
      <c r="D11" s="11"/>
      <c r="F11" s="35"/>
    </row>
    <row r="12" spans="1:6" ht="45" x14ac:dyDescent="0.25">
      <c r="A12" s="1" t="s">
        <v>152</v>
      </c>
      <c r="C12" s="11"/>
      <c r="D12" s="11"/>
      <c r="F12" s="35"/>
    </row>
    <row r="13" spans="1:6" x14ac:dyDescent="0.25">
      <c r="A13" s="1" t="s">
        <v>153</v>
      </c>
      <c r="C13" s="11"/>
      <c r="D13" s="11"/>
      <c r="F13" s="35"/>
    </row>
    <row r="14" spans="1:6" ht="30" x14ac:dyDescent="0.25">
      <c r="A14" s="1" t="s">
        <v>154</v>
      </c>
      <c r="C14" s="11"/>
      <c r="D14" s="11"/>
      <c r="F14" s="35"/>
    </row>
    <row r="15" spans="1:6" ht="30" x14ac:dyDescent="0.25">
      <c r="A15" s="1" t="s">
        <v>155</v>
      </c>
      <c r="C15" s="11"/>
      <c r="D15" s="11"/>
      <c r="F15" s="35"/>
    </row>
    <row r="16" spans="1:6" ht="15.75" thickBot="1" x14ac:dyDescent="0.3"/>
    <row r="17" spans="1:6" ht="35.1" customHeight="1" thickBot="1" x14ac:dyDescent="0.3">
      <c r="A17" s="7" t="s">
        <v>156</v>
      </c>
      <c r="B17" s="8" t="s">
        <v>47</v>
      </c>
      <c r="C17" s="9">
        <f>COUNTA(C21:C23)</f>
        <v>0</v>
      </c>
      <c r="D17" s="10">
        <f>COUNTA(D21:D23)</f>
        <v>0</v>
      </c>
      <c r="F17" s="20"/>
    </row>
    <row r="19" spans="1:6" x14ac:dyDescent="0.25">
      <c r="A19" s="6" t="s">
        <v>3</v>
      </c>
    </row>
    <row r="21" spans="1:6" x14ac:dyDescent="0.25">
      <c r="A21" s="1" t="s">
        <v>43</v>
      </c>
      <c r="C21" s="11"/>
      <c r="D21" s="11"/>
      <c r="F21" s="35"/>
    </row>
    <row r="22" spans="1:6" x14ac:dyDescent="0.25">
      <c r="A22" s="1" t="s">
        <v>157</v>
      </c>
      <c r="C22" s="11"/>
      <c r="D22" s="11"/>
      <c r="F22" s="35"/>
    </row>
    <row r="23" spans="1:6" x14ac:dyDescent="0.25">
      <c r="A23" s="1" t="s">
        <v>158</v>
      </c>
      <c r="C23" s="11"/>
      <c r="D23" s="11"/>
      <c r="F23" s="35"/>
    </row>
    <row r="24" spans="1:6" ht="15.75" thickBot="1" x14ac:dyDescent="0.3"/>
    <row r="25" spans="1:6" ht="35.1" customHeight="1" thickBot="1" x14ac:dyDescent="0.3">
      <c r="A25" s="7" t="s">
        <v>159</v>
      </c>
      <c r="B25" s="8" t="s">
        <v>47</v>
      </c>
      <c r="C25" s="9">
        <f>COUNTA(C29:C32)</f>
        <v>0</v>
      </c>
      <c r="D25" s="10">
        <f>COUNTA(D29:D32)</f>
        <v>0</v>
      </c>
      <c r="F25" s="20"/>
    </row>
    <row r="27" spans="1:6" x14ac:dyDescent="0.25">
      <c r="A27" s="6" t="s">
        <v>3</v>
      </c>
    </row>
    <row r="29" spans="1:6" x14ac:dyDescent="0.25">
      <c r="A29" s="1" t="s">
        <v>160</v>
      </c>
      <c r="C29" s="11"/>
      <c r="D29" s="11"/>
      <c r="F29" s="35"/>
    </row>
    <row r="30" spans="1:6" ht="30" x14ac:dyDescent="0.25">
      <c r="A30" s="1" t="s">
        <v>161</v>
      </c>
      <c r="C30" s="11"/>
      <c r="D30" s="11"/>
      <c r="F30" s="35"/>
    </row>
    <row r="31" spans="1:6" x14ac:dyDescent="0.25">
      <c r="A31" s="1" t="s">
        <v>162</v>
      </c>
      <c r="C31" s="11"/>
      <c r="D31" s="11"/>
      <c r="F31" s="35"/>
    </row>
    <row r="32" spans="1:6" x14ac:dyDescent="0.25">
      <c r="A32" s="1" t="s">
        <v>163</v>
      </c>
      <c r="C32" s="11"/>
      <c r="D32" s="11"/>
      <c r="F32" s="35"/>
    </row>
    <row r="33" spans="1:6" ht="15.75" thickBot="1" x14ac:dyDescent="0.3"/>
    <row r="34" spans="1:6" ht="35.1" customHeight="1" thickBot="1" x14ac:dyDescent="0.3">
      <c r="A34" s="7" t="s">
        <v>164</v>
      </c>
      <c r="B34" s="8" t="s">
        <v>47</v>
      </c>
      <c r="C34" s="9">
        <f>COUNTA(C38:C39)</f>
        <v>0</v>
      </c>
      <c r="D34" s="10">
        <f>COUNTA(D38:D39)</f>
        <v>0</v>
      </c>
      <c r="F34" s="20"/>
    </row>
    <row r="36" spans="1:6" x14ac:dyDescent="0.25">
      <c r="A36" s="6" t="s">
        <v>3</v>
      </c>
    </row>
    <row r="38" spans="1:6" ht="30" x14ac:dyDescent="0.25">
      <c r="A38" s="1" t="s">
        <v>165</v>
      </c>
      <c r="C38" s="11"/>
      <c r="D38" s="11"/>
      <c r="F38" s="35"/>
    </row>
    <row r="39" spans="1:6" ht="45" x14ac:dyDescent="0.25">
      <c r="A39" s="1" t="s">
        <v>166</v>
      </c>
      <c r="C39" s="11"/>
      <c r="D39" s="11"/>
      <c r="F39" s="35"/>
    </row>
    <row r="40" spans="1:6" ht="15.75" thickBot="1" x14ac:dyDescent="0.3"/>
    <row r="41" spans="1:6" ht="35.1" customHeight="1" thickBot="1" x14ac:dyDescent="0.3">
      <c r="A41" s="7" t="s">
        <v>167</v>
      </c>
      <c r="B41" s="8" t="s">
        <v>47</v>
      </c>
      <c r="C41" s="9">
        <f>COUNTA(C45:C49)</f>
        <v>0</v>
      </c>
      <c r="D41" s="10">
        <f>COUNTA(D45:D49)</f>
        <v>0</v>
      </c>
      <c r="F41" s="20"/>
    </row>
    <row r="43" spans="1:6" x14ac:dyDescent="0.25">
      <c r="A43" s="6" t="s">
        <v>3</v>
      </c>
    </row>
    <row r="45" spans="1:6" ht="120" x14ac:dyDescent="0.25">
      <c r="A45" s="15" t="s">
        <v>168</v>
      </c>
      <c r="C45" s="11"/>
      <c r="D45" s="11"/>
      <c r="F45" s="35"/>
    </row>
    <row r="46" spans="1:6" x14ac:dyDescent="0.25">
      <c r="A46" s="1" t="s">
        <v>169</v>
      </c>
      <c r="C46" s="11"/>
      <c r="D46" s="11"/>
      <c r="F46" s="35"/>
    </row>
    <row r="47" spans="1:6" ht="30" x14ac:dyDescent="0.25">
      <c r="A47" s="1" t="s">
        <v>170</v>
      </c>
      <c r="C47" s="11"/>
      <c r="D47" s="11"/>
      <c r="F47" s="35"/>
    </row>
    <row r="48" spans="1:6" ht="30" x14ac:dyDescent="0.25">
      <c r="A48" s="1" t="s">
        <v>171</v>
      </c>
      <c r="C48" s="11"/>
      <c r="D48" s="11"/>
      <c r="F48" s="35"/>
    </row>
    <row r="49" spans="1:6" ht="60" x14ac:dyDescent="0.25">
      <c r="A49" s="1" t="s">
        <v>172</v>
      </c>
      <c r="C49" s="11"/>
      <c r="D49" s="11"/>
      <c r="F49" s="35"/>
    </row>
  </sheetData>
  <sheetProtection algorithmName="SHA-512" hashValue="gVOCdfrq+FTOolXPy3TD5+FJz8uLsLH0fhmO4d1ts9RXmd29717axXuar1LmM8mn9eREeznpFtL6/uaz5fJv0Q==" saltValue="osSBIJ7JlB4B56czaddvmQ==" spinCount="100000" sheet="1" objects="1" scenarios="1"/>
  <pageMargins left="0.7" right="0.7" top="0.75" bottom="0.75" header="0.3" footer="0.3"/>
  <pageSetup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workbookViewId="0">
      <selection activeCell="B5" sqref="B5:C5"/>
    </sheetView>
  </sheetViews>
  <sheetFormatPr defaultRowHeight="15" x14ac:dyDescent="0.25"/>
  <cols>
    <col min="1" max="2" width="20.7109375" customWidth="1"/>
    <col min="3" max="3" width="70.7109375" customWidth="1"/>
  </cols>
  <sheetData>
    <row r="1" spans="1:3" ht="38.1" customHeight="1" x14ac:dyDescent="0.25">
      <c r="A1" s="38" t="s">
        <v>0</v>
      </c>
      <c r="B1" s="38"/>
      <c r="C1" s="38"/>
    </row>
    <row r="2" spans="1:3" x14ac:dyDescent="0.25">
      <c r="A2" s="42"/>
      <c r="B2" s="42"/>
      <c r="C2" s="42"/>
    </row>
    <row r="3" spans="1:3" ht="18.75" customHeight="1" x14ac:dyDescent="0.3">
      <c r="A3" s="39" t="s">
        <v>173</v>
      </c>
      <c r="B3" s="39"/>
      <c r="C3" s="39"/>
    </row>
    <row r="4" spans="1:3" x14ac:dyDescent="0.25">
      <c r="A4" s="42"/>
      <c r="B4" s="42"/>
      <c r="C4" s="42"/>
    </row>
    <row r="5" spans="1:3" x14ac:dyDescent="0.25">
      <c r="A5" s="16" t="s">
        <v>174</v>
      </c>
      <c r="B5" s="40"/>
      <c r="C5" s="40"/>
    </row>
    <row r="6" spans="1:3" x14ac:dyDescent="0.25">
      <c r="A6" s="16" t="s">
        <v>175</v>
      </c>
      <c r="B6" s="41"/>
      <c r="C6" s="37"/>
    </row>
    <row r="7" spans="1:3" x14ac:dyDescent="0.25">
      <c r="A7" s="16" t="s">
        <v>176</v>
      </c>
      <c r="B7" s="37"/>
      <c r="C7" s="37"/>
    </row>
    <row r="12" spans="1:3" x14ac:dyDescent="0.25">
      <c r="B12" t="s">
        <v>184</v>
      </c>
    </row>
    <row r="13" spans="1:3" x14ac:dyDescent="0.25">
      <c r="B13" t="s">
        <v>189</v>
      </c>
    </row>
    <row r="14" spans="1:3" x14ac:dyDescent="0.25">
      <c r="B14" t="s">
        <v>190</v>
      </c>
    </row>
  </sheetData>
  <sheetProtection algorithmName="SHA-512" hashValue="05E9FMFQCQsIzB97RD08DhqanVQraZSFwjUvB6kSeUbMcM82w8l218sj0bEWXhCy0d4yotjlPO9txJzbBXx4og==" saltValue="2ekni0uLO71+C/BVQNu2CA==" spinCount="100000" sheet="1" objects="1" scenarios="1"/>
  <mergeCells count="7">
    <mergeCell ref="B7:C7"/>
    <mergeCell ref="A1:C1"/>
    <mergeCell ref="A3:C3"/>
    <mergeCell ref="B5:C5"/>
    <mergeCell ref="B6:C6"/>
    <mergeCell ref="A4:C4"/>
    <mergeCell ref="A2:C2"/>
  </mergeCells>
  <printOptions horizontalCentered="1"/>
  <pageMargins left="0.7" right="0.7"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1"/>
  <sheetViews>
    <sheetView workbookViewId="0">
      <pane ySplit="1" topLeftCell="A2" activePane="bottomLeft" state="frozen"/>
      <selection activeCell="C9" sqref="C9"/>
      <selection pane="bottomLeft" activeCell="C9" sqref="C9"/>
    </sheetView>
  </sheetViews>
  <sheetFormatPr defaultRowHeight="15" x14ac:dyDescent="0.25"/>
  <cols>
    <col min="1" max="1" width="110.7109375" style="1" customWidth="1"/>
    <col min="3" max="4" width="8.85546875" style="4"/>
    <col min="5" max="5" width="2.7109375" customWidth="1"/>
    <col min="6" max="6" width="18.7109375" customWidth="1"/>
  </cols>
  <sheetData>
    <row r="1" spans="1:6" ht="38.1" customHeight="1" x14ac:dyDescent="0.3">
      <c r="A1" s="5" t="s">
        <v>0</v>
      </c>
      <c r="C1" s="12" t="s">
        <v>45</v>
      </c>
      <c r="D1" s="12" t="s">
        <v>46</v>
      </c>
      <c r="F1" s="8" t="s">
        <v>177</v>
      </c>
    </row>
    <row r="3" spans="1:6" ht="18.75" x14ac:dyDescent="0.3">
      <c r="A3" s="5" t="s">
        <v>1</v>
      </c>
    </row>
    <row r="4" spans="1:6" ht="15.75" thickBot="1" x14ac:dyDescent="0.3"/>
    <row r="5" spans="1:6" ht="35.1" customHeight="1" thickBot="1" x14ac:dyDescent="0.3">
      <c r="A5" s="7" t="s">
        <v>2</v>
      </c>
      <c r="B5" s="8" t="s">
        <v>47</v>
      </c>
      <c r="C5" s="9">
        <f>COUNTA(C9:C16)</f>
        <v>0</v>
      </c>
      <c r="D5" s="10">
        <f>COUNTA(D9:D16)</f>
        <v>0</v>
      </c>
      <c r="F5" s="20"/>
    </row>
    <row r="7" spans="1:6" x14ac:dyDescent="0.25">
      <c r="A7" s="6" t="s">
        <v>3</v>
      </c>
    </row>
    <row r="9" spans="1:6" ht="35.1" customHeight="1" x14ac:dyDescent="0.25">
      <c r="A9" s="17" t="s">
        <v>4</v>
      </c>
      <c r="C9" s="36"/>
      <c r="D9" s="36"/>
      <c r="F9" s="19"/>
    </row>
    <row r="10" spans="1:6" ht="35.1" customHeight="1" x14ac:dyDescent="0.25">
      <c r="A10" s="17" t="s">
        <v>187</v>
      </c>
      <c r="C10" s="36"/>
      <c r="D10" s="36"/>
      <c r="F10" s="19"/>
    </row>
    <row r="11" spans="1:6" ht="35.1" customHeight="1" x14ac:dyDescent="0.25">
      <c r="A11" s="17" t="s">
        <v>5</v>
      </c>
      <c r="C11" s="36"/>
      <c r="D11" s="36"/>
      <c r="F11" s="19"/>
    </row>
    <row r="12" spans="1:6" ht="35.1" customHeight="1" x14ac:dyDescent="0.25">
      <c r="A12" s="17" t="s">
        <v>6</v>
      </c>
      <c r="C12" s="36"/>
      <c r="D12" s="36"/>
      <c r="F12" s="19"/>
    </row>
    <row r="13" spans="1:6" ht="35.1" customHeight="1" x14ac:dyDescent="0.25">
      <c r="A13" s="17" t="s">
        <v>7</v>
      </c>
      <c r="C13" s="36"/>
      <c r="D13" s="36"/>
      <c r="F13" s="19"/>
    </row>
    <row r="14" spans="1:6" ht="35.1" customHeight="1" x14ac:dyDescent="0.25">
      <c r="A14" s="17" t="s">
        <v>8</v>
      </c>
      <c r="C14" s="36"/>
      <c r="D14" s="36"/>
      <c r="F14" s="19"/>
    </row>
    <row r="15" spans="1:6" ht="35.1" customHeight="1" x14ac:dyDescent="0.25">
      <c r="A15" s="17" t="s">
        <v>9</v>
      </c>
      <c r="C15" s="36"/>
      <c r="D15" s="36"/>
      <c r="F15" s="19"/>
    </row>
    <row r="16" spans="1:6" ht="35.1" customHeight="1" x14ac:dyDescent="0.25">
      <c r="A16" s="17" t="s">
        <v>10</v>
      </c>
      <c r="C16" s="36"/>
      <c r="D16" s="36"/>
      <c r="F16" s="19"/>
    </row>
    <row r="17" spans="1:6" ht="15.75" thickBot="1" x14ac:dyDescent="0.3"/>
    <row r="18" spans="1:6" ht="35.1" customHeight="1" thickBot="1" x14ac:dyDescent="0.3">
      <c r="A18" s="7" t="s">
        <v>11</v>
      </c>
      <c r="B18" s="8" t="s">
        <v>47</v>
      </c>
      <c r="C18" s="9">
        <f>COUNTA(C22:C24)</f>
        <v>0</v>
      </c>
      <c r="D18" s="10">
        <f>COUNTA(D22:D24)</f>
        <v>0</v>
      </c>
      <c r="F18" s="21"/>
    </row>
    <row r="20" spans="1:6" x14ac:dyDescent="0.25">
      <c r="A20" s="6" t="s">
        <v>3</v>
      </c>
    </row>
    <row r="22" spans="1:6" ht="45" customHeight="1" x14ac:dyDescent="0.25">
      <c r="A22" s="17" t="s">
        <v>12</v>
      </c>
      <c r="C22" s="11"/>
      <c r="D22" s="11"/>
      <c r="F22" s="18"/>
    </row>
    <row r="23" spans="1:6" ht="45" customHeight="1" x14ac:dyDescent="0.25">
      <c r="A23" s="17" t="s">
        <v>13</v>
      </c>
      <c r="C23" s="11"/>
      <c r="D23" s="11"/>
      <c r="F23" s="18"/>
    </row>
    <row r="24" spans="1:6" ht="45" customHeight="1" x14ac:dyDescent="0.25">
      <c r="A24" s="17" t="s">
        <v>14</v>
      </c>
      <c r="C24" s="11"/>
      <c r="D24" s="11"/>
      <c r="F24" s="18"/>
    </row>
    <row r="52" spans="1:1" x14ac:dyDescent="0.25">
      <c r="A52" s="2"/>
    </row>
    <row r="56" spans="1:1" x14ac:dyDescent="0.25">
      <c r="A56" s="2"/>
    </row>
    <row r="64" spans="1:1" x14ac:dyDescent="0.25">
      <c r="A64" s="3"/>
    </row>
    <row r="85" spans="1:1" x14ac:dyDescent="0.25">
      <c r="A85" s="2"/>
    </row>
    <row r="114" spans="1:1" x14ac:dyDescent="0.25">
      <c r="A114" s="2"/>
    </row>
    <row r="119" spans="1:1" x14ac:dyDescent="0.25">
      <c r="A119" s="2"/>
    </row>
    <row r="147" spans="1:1" x14ac:dyDescent="0.25">
      <c r="A147" s="2"/>
    </row>
    <row r="551" spans="1:1" x14ac:dyDescent="0.25">
      <c r="A551" s="1" t="s">
        <v>44</v>
      </c>
    </row>
  </sheetData>
  <sheetProtection algorithmName="SHA-512" hashValue="t+I3eCc81xBE3oLf7Q079gFACP268bB8O0hvEVUnik++idiIRGOYWyXHjkA+l4wYhiBtOqkXEAQyhCpCO0DCkg==" saltValue="TO3BSegJGRLNrn3H9xuZsg==" spinCount="100000" sheet="1" objects="1" scenarios="1"/>
  <printOptions horizontalCentered="1"/>
  <pageMargins left="0.45" right="0.45" top="0.5" bottom="0.5" header="0.3" footer="0.3"/>
  <pageSetup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tabSelected="1" workbookViewId="0">
      <pane ySplit="1" topLeftCell="A2" activePane="bottomLeft" state="frozen"/>
      <selection activeCell="C9" sqref="C9"/>
      <selection pane="bottomLeft" activeCell="C9" sqref="C9"/>
    </sheetView>
  </sheetViews>
  <sheetFormatPr defaultRowHeight="15" x14ac:dyDescent="0.25"/>
  <cols>
    <col min="1" max="1" width="110.7109375" customWidth="1"/>
    <col min="3" max="4" width="8.85546875" style="4"/>
    <col min="5" max="5" width="4.7109375" customWidth="1"/>
    <col min="6" max="6" width="18.7109375" customWidth="1"/>
  </cols>
  <sheetData>
    <row r="1" spans="1:21" ht="38.1" customHeight="1" x14ac:dyDescent="0.3">
      <c r="A1" s="5" t="s">
        <v>0</v>
      </c>
      <c r="C1" s="12" t="s">
        <v>45</v>
      </c>
      <c r="D1" s="12" t="s">
        <v>46</v>
      </c>
      <c r="F1" s="8" t="s">
        <v>177</v>
      </c>
    </row>
    <row r="2" spans="1:21" ht="18.75" x14ac:dyDescent="0.3">
      <c r="A2" s="5"/>
    </row>
    <row r="3" spans="1:21" ht="18.75" x14ac:dyDescent="0.3">
      <c r="A3" s="5" t="s">
        <v>15</v>
      </c>
    </row>
    <row r="4" spans="1:21" ht="15.75" thickBot="1" x14ac:dyDescent="0.3"/>
    <row r="5" spans="1:21" ht="35.1" customHeight="1" thickBot="1" x14ac:dyDescent="0.3">
      <c r="A5" s="7" t="s">
        <v>16</v>
      </c>
      <c r="B5" s="8" t="s">
        <v>47</v>
      </c>
      <c r="C5" s="9">
        <f>COUNTA(C9:C10)</f>
        <v>0</v>
      </c>
      <c r="D5" s="10">
        <f>COUNTA(D9:D10)</f>
        <v>0</v>
      </c>
      <c r="E5" s="1"/>
      <c r="F5" s="22"/>
      <c r="G5" s="1"/>
      <c r="H5" s="1"/>
      <c r="I5" s="1"/>
      <c r="J5" s="1"/>
      <c r="K5" s="1"/>
      <c r="L5" s="1"/>
      <c r="M5" s="1"/>
      <c r="N5" s="1"/>
      <c r="O5" s="1"/>
      <c r="P5" s="1"/>
      <c r="Q5" s="1"/>
      <c r="R5" s="1"/>
      <c r="S5" s="1"/>
      <c r="T5" s="1"/>
      <c r="U5" s="1"/>
    </row>
    <row r="6" spans="1:21" x14ac:dyDescent="0.25">
      <c r="A6" s="1"/>
      <c r="B6" s="1"/>
      <c r="C6" s="13"/>
      <c r="D6" s="13"/>
      <c r="E6" s="1"/>
      <c r="F6" s="1"/>
      <c r="G6" s="1"/>
      <c r="H6" s="1"/>
      <c r="I6" s="1"/>
      <c r="J6" s="1"/>
      <c r="K6" s="1"/>
      <c r="L6" s="1"/>
      <c r="M6" s="1"/>
      <c r="N6" s="1"/>
      <c r="O6" s="1"/>
      <c r="P6" s="1"/>
      <c r="Q6" s="1"/>
      <c r="R6" s="1"/>
      <c r="S6" s="1"/>
      <c r="T6" s="1"/>
      <c r="U6" s="1"/>
    </row>
    <row r="7" spans="1:21" x14ac:dyDescent="0.25">
      <c r="A7" s="6" t="s">
        <v>3</v>
      </c>
      <c r="B7" s="1"/>
      <c r="C7" s="13"/>
      <c r="D7" s="13"/>
      <c r="E7" s="1"/>
      <c r="F7" s="1"/>
      <c r="G7" s="1"/>
      <c r="H7" s="1"/>
      <c r="I7" s="1"/>
      <c r="J7" s="1"/>
      <c r="K7" s="1"/>
      <c r="L7" s="1"/>
      <c r="M7" s="1"/>
      <c r="N7" s="1"/>
      <c r="O7" s="1"/>
      <c r="P7" s="1"/>
      <c r="Q7" s="1"/>
      <c r="R7" s="1"/>
      <c r="S7" s="1"/>
      <c r="T7" s="1"/>
      <c r="U7" s="1"/>
    </row>
    <row r="8" spans="1:21" x14ac:dyDescent="0.25">
      <c r="A8" s="1"/>
      <c r="B8" s="1"/>
      <c r="C8" s="13"/>
      <c r="D8" s="13"/>
      <c r="E8" s="1"/>
      <c r="F8" s="1"/>
      <c r="G8" s="1"/>
      <c r="H8" s="1"/>
      <c r="I8" s="1"/>
      <c r="J8" s="1"/>
      <c r="K8" s="1"/>
      <c r="L8" s="1"/>
      <c r="M8" s="1"/>
      <c r="N8" s="1"/>
      <c r="O8" s="1"/>
      <c r="P8" s="1"/>
      <c r="Q8" s="1"/>
      <c r="R8" s="1"/>
      <c r="S8" s="1"/>
      <c r="T8" s="1"/>
      <c r="U8" s="1"/>
    </row>
    <row r="9" spans="1:21" ht="30" customHeight="1" x14ac:dyDescent="0.25">
      <c r="A9" s="1" t="s">
        <v>17</v>
      </c>
      <c r="B9" s="1"/>
      <c r="C9" s="14"/>
      <c r="D9" s="14"/>
      <c r="E9" s="1"/>
      <c r="F9" s="14"/>
      <c r="G9" s="1"/>
      <c r="H9" s="1"/>
      <c r="I9" s="1"/>
      <c r="J9" s="1"/>
      <c r="K9" s="1"/>
      <c r="L9" s="1"/>
      <c r="M9" s="1"/>
      <c r="N9" s="1"/>
      <c r="O9" s="1"/>
      <c r="P9" s="1"/>
      <c r="Q9" s="1"/>
      <c r="R9" s="1"/>
      <c r="S9" s="1"/>
      <c r="T9" s="1"/>
      <c r="U9" s="1"/>
    </row>
    <row r="10" spans="1:21" ht="30" customHeight="1" x14ac:dyDescent="0.25">
      <c r="A10" s="1" t="s">
        <v>18</v>
      </c>
      <c r="B10" s="1"/>
      <c r="C10" s="14"/>
      <c r="D10" s="14"/>
      <c r="E10" s="1"/>
      <c r="F10" s="14"/>
      <c r="G10" s="1"/>
      <c r="H10" s="1"/>
      <c r="I10" s="1"/>
      <c r="J10" s="1"/>
      <c r="K10" s="1"/>
      <c r="L10" s="1"/>
      <c r="M10" s="1"/>
      <c r="N10" s="1"/>
      <c r="O10" s="1"/>
      <c r="P10" s="1"/>
      <c r="Q10" s="1"/>
      <c r="R10" s="1"/>
      <c r="S10" s="1"/>
      <c r="T10" s="1"/>
      <c r="U10" s="1"/>
    </row>
    <row r="11" spans="1:21" ht="15.75" thickBot="1" x14ac:dyDescent="0.3">
      <c r="A11" s="1"/>
      <c r="B11" s="1"/>
      <c r="C11" s="13"/>
      <c r="D11" s="13"/>
      <c r="E11" s="1"/>
      <c r="F11" s="1"/>
      <c r="G11" s="1"/>
      <c r="H11" s="1"/>
      <c r="I11" s="1"/>
      <c r="J11" s="1"/>
      <c r="K11" s="1"/>
      <c r="L11" s="1"/>
      <c r="M11" s="1"/>
      <c r="N11" s="1"/>
      <c r="O11" s="1"/>
      <c r="P11" s="1"/>
      <c r="Q11" s="1"/>
      <c r="R11" s="1"/>
      <c r="S11" s="1"/>
      <c r="T11" s="1"/>
      <c r="U11" s="1"/>
    </row>
    <row r="12" spans="1:21" ht="35.1" customHeight="1" thickBot="1" x14ac:dyDescent="0.3">
      <c r="A12" s="7" t="s">
        <v>19</v>
      </c>
      <c r="B12" s="8" t="s">
        <v>47</v>
      </c>
      <c r="C12" s="9">
        <f>COUNTA(C16:C20)</f>
        <v>0</v>
      </c>
      <c r="D12" s="10">
        <f>COUNTA(D16:D20)</f>
        <v>0</v>
      </c>
      <c r="E12" s="1"/>
      <c r="F12" s="22"/>
      <c r="G12" s="1"/>
      <c r="H12" s="1"/>
      <c r="I12" s="1"/>
      <c r="J12" s="1"/>
      <c r="K12" s="1"/>
      <c r="L12" s="1"/>
      <c r="M12" s="1"/>
      <c r="N12" s="1"/>
      <c r="O12" s="1"/>
      <c r="P12" s="1"/>
      <c r="Q12" s="1"/>
      <c r="R12" s="1"/>
      <c r="S12" s="1"/>
      <c r="T12" s="1"/>
      <c r="U12" s="1"/>
    </row>
    <row r="13" spans="1:21" x14ac:dyDescent="0.25">
      <c r="A13" s="1"/>
      <c r="B13" s="1"/>
      <c r="C13" s="13"/>
      <c r="D13" s="13"/>
      <c r="E13" s="1"/>
      <c r="F13" s="1"/>
      <c r="G13" s="1"/>
      <c r="H13" s="1"/>
      <c r="I13" s="1"/>
      <c r="J13" s="1"/>
      <c r="K13" s="1"/>
      <c r="L13" s="1"/>
      <c r="M13" s="1"/>
      <c r="N13" s="1"/>
      <c r="O13" s="1"/>
      <c r="P13" s="1"/>
      <c r="Q13" s="1"/>
      <c r="R13" s="1"/>
      <c r="S13" s="1"/>
      <c r="T13" s="1"/>
      <c r="U13" s="1"/>
    </row>
    <row r="14" spans="1:21" x14ac:dyDescent="0.25">
      <c r="A14" s="6" t="s">
        <v>3</v>
      </c>
      <c r="B14" s="1"/>
      <c r="C14" s="13"/>
      <c r="D14" s="13"/>
      <c r="E14" s="1"/>
      <c r="F14" s="1"/>
      <c r="G14" s="1"/>
      <c r="H14" s="1"/>
      <c r="I14" s="1"/>
      <c r="J14" s="1"/>
      <c r="K14" s="1"/>
      <c r="L14" s="1"/>
      <c r="M14" s="1"/>
      <c r="N14" s="1"/>
      <c r="O14" s="1"/>
      <c r="P14" s="1"/>
      <c r="Q14" s="1"/>
      <c r="R14" s="1"/>
      <c r="S14" s="1"/>
      <c r="T14" s="1"/>
      <c r="U14" s="1"/>
    </row>
    <row r="15" spans="1:21" x14ac:dyDescent="0.25">
      <c r="A15" s="1"/>
      <c r="B15" s="1"/>
      <c r="C15" s="13"/>
      <c r="D15" s="13"/>
      <c r="E15" s="1"/>
      <c r="F15" s="1"/>
      <c r="G15" s="1"/>
      <c r="H15" s="1"/>
      <c r="I15" s="1"/>
      <c r="J15" s="1"/>
      <c r="K15" s="1"/>
      <c r="L15" s="1"/>
      <c r="M15" s="1"/>
      <c r="N15" s="1"/>
      <c r="O15" s="1"/>
      <c r="P15" s="1"/>
      <c r="Q15" s="1"/>
      <c r="R15" s="1"/>
      <c r="S15" s="1"/>
      <c r="T15" s="1"/>
      <c r="U15" s="1"/>
    </row>
    <row r="16" spans="1:21" s="24" customFormat="1" ht="30" customHeight="1" x14ac:dyDescent="0.25">
      <c r="A16" s="17" t="s">
        <v>20</v>
      </c>
      <c r="B16" s="17"/>
      <c r="C16" s="23"/>
      <c r="D16" s="23"/>
      <c r="E16" s="17"/>
      <c r="F16" s="23"/>
      <c r="G16" s="17"/>
      <c r="H16" s="17"/>
      <c r="I16" s="17"/>
      <c r="J16" s="17"/>
      <c r="K16" s="17"/>
      <c r="L16" s="17"/>
      <c r="M16" s="17"/>
      <c r="N16" s="17"/>
      <c r="O16" s="17"/>
      <c r="P16" s="17"/>
      <c r="Q16" s="17"/>
      <c r="R16" s="17"/>
      <c r="S16" s="17"/>
      <c r="T16" s="17"/>
      <c r="U16" s="17"/>
    </row>
    <row r="17" spans="1:21" s="24" customFormat="1" ht="30" customHeight="1" x14ac:dyDescent="0.25">
      <c r="A17" s="17" t="s">
        <v>21</v>
      </c>
      <c r="B17" s="17"/>
      <c r="C17" s="23"/>
      <c r="D17" s="23"/>
      <c r="E17" s="17"/>
      <c r="F17" s="23"/>
      <c r="G17" s="17"/>
      <c r="H17" s="17"/>
      <c r="I17" s="17"/>
      <c r="J17" s="17"/>
      <c r="K17" s="17"/>
      <c r="L17" s="17"/>
      <c r="M17" s="17"/>
      <c r="N17" s="17"/>
      <c r="O17" s="17"/>
      <c r="P17" s="17"/>
      <c r="Q17" s="17"/>
      <c r="R17" s="17"/>
      <c r="S17" s="17"/>
      <c r="T17" s="17"/>
      <c r="U17" s="17"/>
    </row>
    <row r="18" spans="1:21" s="24" customFormat="1" ht="30" customHeight="1" x14ac:dyDescent="0.25">
      <c r="A18" s="17" t="s">
        <v>22</v>
      </c>
      <c r="B18" s="17"/>
      <c r="C18" s="23"/>
      <c r="D18" s="23"/>
      <c r="E18" s="17"/>
      <c r="F18" s="23"/>
      <c r="G18" s="17"/>
      <c r="H18" s="17"/>
      <c r="I18" s="17"/>
      <c r="J18" s="17"/>
      <c r="K18" s="17"/>
      <c r="L18" s="17"/>
      <c r="M18" s="17"/>
      <c r="N18" s="17"/>
      <c r="O18" s="17"/>
      <c r="P18" s="17"/>
      <c r="Q18" s="17"/>
      <c r="R18" s="17"/>
      <c r="S18" s="17"/>
      <c r="T18" s="17"/>
      <c r="U18" s="17"/>
    </row>
    <row r="19" spans="1:21" s="24" customFormat="1" ht="30" customHeight="1" x14ac:dyDescent="0.25">
      <c r="A19" s="17" t="s">
        <v>23</v>
      </c>
      <c r="B19" s="17"/>
      <c r="C19" s="23"/>
      <c r="D19" s="23"/>
      <c r="E19" s="17"/>
      <c r="F19" s="23"/>
      <c r="G19" s="17"/>
      <c r="H19" s="17"/>
      <c r="I19" s="17"/>
      <c r="J19" s="17"/>
      <c r="K19" s="17"/>
      <c r="L19" s="17"/>
      <c r="M19" s="17"/>
      <c r="N19" s="17"/>
      <c r="O19" s="17"/>
      <c r="P19" s="17"/>
      <c r="Q19" s="17"/>
      <c r="R19" s="17"/>
      <c r="S19" s="17"/>
      <c r="T19" s="17"/>
      <c r="U19" s="17"/>
    </row>
    <row r="20" spans="1:21" s="24" customFormat="1" ht="30" customHeight="1" x14ac:dyDescent="0.25">
      <c r="A20" s="17" t="s">
        <v>24</v>
      </c>
      <c r="B20" s="17"/>
      <c r="C20" s="23"/>
      <c r="D20" s="23"/>
      <c r="E20" s="17"/>
      <c r="F20" s="23"/>
      <c r="G20" s="17"/>
      <c r="H20" s="17"/>
      <c r="I20" s="17"/>
      <c r="J20" s="17"/>
      <c r="K20" s="17"/>
      <c r="L20" s="17"/>
      <c r="M20" s="17"/>
      <c r="N20" s="17"/>
      <c r="O20" s="17"/>
      <c r="P20" s="17"/>
      <c r="Q20" s="17"/>
      <c r="R20" s="17"/>
      <c r="S20" s="17"/>
      <c r="T20" s="17"/>
      <c r="U20" s="17"/>
    </row>
    <row r="21" spans="1:21" ht="15.75" thickBot="1" x14ac:dyDescent="0.3">
      <c r="A21" s="1"/>
      <c r="B21" s="1"/>
      <c r="C21" s="13"/>
      <c r="D21" s="13"/>
      <c r="E21" s="1"/>
      <c r="F21" s="1"/>
      <c r="G21" s="1"/>
      <c r="H21" s="1"/>
      <c r="I21" s="1"/>
      <c r="J21" s="1"/>
      <c r="K21" s="1"/>
      <c r="L21" s="1"/>
      <c r="M21" s="1"/>
      <c r="N21" s="1"/>
      <c r="O21" s="1"/>
      <c r="P21" s="1"/>
      <c r="Q21" s="1"/>
      <c r="R21" s="1"/>
      <c r="S21" s="1"/>
      <c r="T21" s="1"/>
      <c r="U21" s="1"/>
    </row>
    <row r="22" spans="1:21" ht="35.1" customHeight="1" thickBot="1" x14ac:dyDescent="0.3">
      <c r="A22" s="7" t="s">
        <v>25</v>
      </c>
      <c r="B22" s="8" t="s">
        <v>47</v>
      </c>
      <c r="C22" s="9">
        <f>COUNTA(C26:C27)</f>
        <v>0</v>
      </c>
      <c r="D22" s="10">
        <f>COUNTA(D26:D27)</f>
        <v>0</v>
      </c>
      <c r="E22" s="1"/>
      <c r="F22" s="22"/>
      <c r="G22" s="1"/>
      <c r="H22" s="1"/>
      <c r="I22" s="1"/>
      <c r="J22" s="1"/>
      <c r="K22" s="1"/>
      <c r="L22" s="1"/>
      <c r="M22" s="1"/>
      <c r="N22" s="1"/>
      <c r="O22" s="1"/>
      <c r="P22" s="1"/>
      <c r="Q22" s="1"/>
      <c r="R22" s="1"/>
      <c r="S22" s="1"/>
      <c r="T22" s="1"/>
      <c r="U22" s="1"/>
    </row>
    <row r="23" spans="1:21" x14ac:dyDescent="0.25">
      <c r="A23" s="1"/>
      <c r="B23" s="1"/>
      <c r="C23" s="13"/>
      <c r="D23" s="13"/>
      <c r="E23" s="1"/>
      <c r="F23" s="1"/>
      <c r="G23" s="1"/>
      <c r="H23" s="1"/>
      <c r="I23" s="1"/>
      <c r="J23" s="1"/>
      <c r="K23" s="1"/>
      <c r="L23" s="1"/>
      <c r="M23" s="1"/>
      <c r="N23" s="1"/>
      <c r="O23" s="1"/>
      <c r="P23" s="1"/>
      <c r="Q23" s="1"/>
      <c r="R23" s="1"/>
      <c r="S23" s="1"/>
      <c r="T23" s="1"/>
      <c r="U23" s="1"/>
    </row>
    <row r="24" spans="1:21" x14ac:dyDescent="0.25">
      <c r="A24" s="6" t="s">
        <v>3</v>
      </c>
      <c r="B24" s="1"/>
      <c r="C24" s="13"/>
      <c r="D24" s="13"/>
      <c r="E24" s="1"/>
      <c r="F24" s="1"/>
      <c r="G24" s="1"/>
      <c r="H24" s="1"/>
      <c r="I24" s="1"/>
      <c r="J24" s="1"/>
      <c r="K24" s="1"/>
      <c r="L24" s="1"/>
      <c r="M24" s="1"/>
      <c r="N24" s="1"/>
      <c r="O24" s="1"/>
      <c r="P24" s="1"/>
      <c r="Q24" s="1"/>
      <c r="R24" s="1"/>
      <c r="S24" s="1"/>
      <c r="T24" s="1"/>
      <c r="U24" s="1"/>
    </row>
    <row r="25" spans="1:21" x14ac:dyDescent="0.25">
      <c r="A25" s="2"/>
      <c r="B25" s="1"/>
      <c r="C25" s="13"/>
      <c r="D25" s="13"/>
      <c r="E25" s="1"/>
      <c r="F25" s="1"/>
      <c r="G25" s="1"/>
      <c r="H25" s="1"/>
      <c r="I25" s="1"/>
      <c r="J25" s="1"/>
      <c r="K25" s="1"/>
      <c r="L25" s="1"/>
      <c r="M25" s="1"/>
      <c r="N25" s="1"/>
      <c r="O25" s="1"/>
      <c r="P25" s="1"/>
      <c r="Q25" s="1"/>
      <c r="R25" s="1"/>
      <c r="S25" s="1"/>
      <c r="T25" s="1"/>
      <c r="U25" s="1"/>
    </row>
    <row r="26" spans="1:21" s="24" customFormat="1" ht="30" customHeight="1" x14ac:dyDescent="0.25">
      <c r="A26" s="17" t="s">
        <v>27</v>
      </c>
      <c r="B26" s="17"/>
      <c r="C26" s="23"/>
      <c r="D26" s="23"/>
      <c r="E26" s="17"/>
      <c r="F26" s="23"/>
      <c r="G26" s="17"/>
      <c r="H26" s="17"/>
      <c r="I26" s="17"/>
      <c r="J26" s="17"/>
      <c r="K26" s="17"/>
      <c r="L26" s="17"/>
      <c r="M26" s="17"/>
      <c r="N26" s="17"/>
      <c r="O26" s="17"/>
      <c r="P26" s="17"/>
      <c r="Q26" s="17"/>
      <c r="R26" s="17"/>
      <c r="S26" s="17"/>
      <c r="T26" s="17"/>
      <c r="U26" s="17"/>
    </row>
    <row r="27" spans="1:21" s="24" customFormat="1" ht="30" customHeight="1" x14ac:dyDescent="0.25">
      <c r="A27" s="17" t="s">
        <v>28</v>
      </c>
      <c r="B27" s="17"/>
      <c r="C27" s="23"/>
      <c r="D27" s="23"/>
      <c r="E27" s="17"/>
      <c r="F27" s="23"/>
      <c r="G27" s="17"/>
      <c r="H27" s="17"/>
      <c r="I27" s="17"/>
      <c r="J27" s="17"/>
      <c r="K27" s="17"/>
      <c r="L27" s="17"/>
      <c r="M27" s="17"/>
      <c r="N27" s="17"/>
      <c r="O27" s="17"/>
      <c r="P27" s="17"/>
      <c r="Q27" s="17"/>
      <c r="R27" s="17"/>
      <c r="S27" s="17"/>
      <c r="T27" s="17"/>
      <c r="U27" s="17"/>
    </row>
    <row r="28" spans="1:21" x14ac:dyDescent="0.25">
      <c r="A28" s="1"/>
      <c r="B28" s="1"/>
      <c r="C28" s="13"/>
      <c r="D28" s="13"/>
      <c r="E28" s="1"/>
      <c r="F28" s="1"/>
      <c r="G28" s="1"/>
      <c r="H28" s="1"/>
      <c r="I28" s="1"/>
      <c r="J28" s="1"/>
      <c r="K28" s="1"/>
      <c r="L28" s="1"/>
      <c r="M28" s="1"/>
      <c r="N28" s="1"/>
      <c r="O28" s="1"/>
      <c r="P28" s="1"/>
      <c r="Q28" s="1"/>
      <c r="R28" s="1"/>
      <c r="S28" s="1"/>
      <c r="T28" s="1"/>
      <c r="U28" s="1"/>
    </row>
    <row r="29" spans="1:21" x14ac:dyDescent="0.25">
      <c r="A29" s="1"/>
      <c r="B29" s="1"/>
      <c r="C29" s="13"/>
      <c r="D29" s="13"/>
      <c r="E29" s="1"/>
      <c r="F29" s="1"/>
      <c r="G29" s="1"/>
      <c r="H29" s="1"/>
      <c r="I29" s="1"/>
      <c r="J29" s="1"/>
      <c r="K29" s="1"/>
      <c r="L29" s="1"/>
      <c r="M29" s="1"/>
      <c r="N29" s="1"/>
      <c r="O29" s="1"/>
      <c r="P29" s="1"/>
      <c r="Q29" s="1"/>
      <c r="R29" s="1"/>
      <c r="S29" s="1"/>
      <c r="T29" s="1"/>
      <c r="U29" s="1"/>
    </row>
    <row r="30" spans="1:21" x14ac:dyDescent="0.25">
      <c r="A30" s="1"/>
      <c r="B30" s="1"/>
      <c r="C30" s="13"/>
      <c r="D30" s="13"/>
      <c r="E30" s="1"/>
      <c r="F30" s="1"/>
      <c r="G30" s="1"/>
      <c r="H30" s="1"/>
      <c r="I30" s="1"/>
      <c r="J30" s="1"/>
      <c r="K30" s="1"/>
      <c r="L30" s="1"/>
      <c r="M30" s="1"/>
      <c r="N30" s="1"/>
      <c r="O30" s="1"/>
      <c r="P30" s="1"/>
      <c r="Q30" s="1"/>
      <c r="R30" s="1"/>
      <c r="S30" s="1"/>
      <c r="T30" s="1"/>
      <c r="U30" s="1"/>
    </row>
    <row r="31" spans="1:21" x14ac:dyDescent="0.25">
      <c r="A31" s="1"/>
      <c r="B31" s="1"/>
      <c r="C31" s="13"/>
      <c r="D31" s="13"/>
      <c r="E31" s="1"/>
      <c r="F31" s="1"/>
      <c r="G31" s="1"/>
      <c r="H31" s="1"/>
      <c r="I31" s="1"/>
      <c r="J31" s="1"/>
      <c r="K31" s="1"/>
      <c r="L31" s="1"/>
      <c r="M31" s="1"/>
      <c r="N31" s="1"/>
      <c r="O31" s="1"/>
      <c r="P31" s="1"/>
      <c r="Q31" s="1"/>
      <c r="R31" s="1"/>
      <c r="S31" s="1"/>
      <c r="T31" s="1"/>
      <c r="U31" s="1"/>
    </row>
    <row r="32" spans="1:21" x14ac:dyDescent="0.25">
      <c r="A32" s="1"/>
      <c r="B32" s="1"/>
      <c r="C32" s="13"/>
      <c r="D32" s="13"/>
      <c r="E32" s="1"/>
      <c r="F32" s="1"/>
      <c r="G32" s="1"/>
      <c r="H32" s="1"/>
      <c r="I32" s="1"/>
      <c r="J32" s="1"/>
      <c r="K32" s="1"/>
      <c r="L32" s="1"/>
      <c r="M32" s="1"/>
      <c r="N32" s="1"/>
      <c r="O32" s="1"/>
      <c r="P32" s="1"/>
      <c r="Q32" s="1"/>
      <c r="R32" s="1"/>
      <c r="S32" s="1"/>
      <c r="T32" s="1"/>
      <c r="U32" s="1"/>
    </row>
    <row r="33" spans="1:21" x14ac:dyDescent="0.25">
      <c r="A33" s="1"/>
      <c r="B33" s="1"/>
      <c r="C33" s="13"/>
      <c r="D33" s="13"/>
      <c r="E33" s="1"/>
      <c r="F33" s="1"/>
      <c r="G33" s="1"/>
      <c r="H33" s="1"/>
      <c r="I33" s="1"/>
      <c r="J33" s="1"/>
      <c r="K33" s="1"/>
      <c r="L33" s="1"/>
      <c r="M33" s="1"/>
      <c r="N33" s="1"/>
      <c r="O33" s="1"/>
      <c r="P33" s="1"/>
      <c r="Q33" s="1"/>
      <c r="R33" s="1"/>
      <c r="S33" s="1"/>
      <c r="T33" s="1"/>
      <c r="U33" s="1"/>
    </row>
    <row r="34" spans="1:21" x14ac:dyDescent="0.25">
      <c r="A34" s="1"/>
      <c r="B34" s="1"/>
      <c r="C34" s="13"/>
      <c r="D34" s="13"/>
      <c r="E34" s="1"/>
      <c r="F34" s="1"/>
      <c r="G34" s="1"/>
      <c r="H34" s="1"/>
      <c r="I34" s="1"/>
      <c r="J34" s="1"/>
      <c r="K34" s="1"/>
      <c r="L34" s="1"/>
      <c r="M34" s="1"/>
      <c r="N34" s="1"/>
      <c r="O34" s="1"/>
      <c r="P34" s="1"/>
      <c r="Q34" s="1"/>
      <c r="R34" s="1"/>
      <c r="S34" s="1"/>
      <c r="T34" s="1"/>
      <c r="U34" s="1"/>
    </row>
    <row r="35" spans="1:21" x14ac:dyDescent="0.25">
      <c r="A35" s="1"/>
      <c r="B35" s="1"/>
      <c r="C35" s="13"/>
      <c r="D35" s="13"/>
      <c r="E35" s="1"/>
      <c r="F35" s="1"/>
      <c r="G35" s="1"/>
      <c r="H35" s="1"/>
      <c r="I35" s="1"/>
      <c r="J35" s="1"/>
      <c r="K35" s="1"/>
      <c r="L35" s="1"/>
      <c r="M35" s="1"/>
      <c r="N35" s="1"/>
      <c r="O35" s="1"/>
      <c r="P35" s="1"/>
      <c r="Q35" s="1"/>
      <c r="R35" s="1"/>
      <c r="S35" s="1"/>
      <c r="T35" s="1"/>
      <c r="U35" s="1"/>
    </row>
    <row r="36" spans="1:21" x14ac:dyDescent="0.25">
      <c r="A36" s="1"/>
      <c r="B36" s="1"/>
      <c r="C36" s="13"/>
      <c r="D36" s="13"/>
      <c r="E36" s="1"/>
      <c r="F36" s="1"/>
      <c r="G36" s="1"/>
      <c r="H36" s="1"/>
      <c r="I36" s="1"/>
      <c r="J36" s="1"/>
      <c r="K36" s="1"/>
      <c r="L36" s="1"/>
      <c r="M36" s="1"/>
      <c r="N36" s="1"/>
      <c r="O36" s="1"/>
      <c r="P36" s="1"/>
      <c r="Q36" s="1"/>
      <c r="R36" s="1"/>
      <c r="S36" s="1"/>
      <c r="T36" s="1"/>
      <c r="U36" s="1"/>
    </row>
    <row r="37" spans="1:21" x14ac:dyDescent="0.25">
      <c r="A37" s="1"/>
      <c r="B37" s="1"/>
      <c r="C37" s="13"/>
      <c r="D37" s="13"/>
      <c r="E37" s="1"/>
      <c r="F37" s="1"/>
      <c r="G37" s="1"/>
      <c r="H37" s="1"/>
      <c r="I37" s="1"/>
      <c r="J37" s="1"/>
      <c r="K37" s="1"/>
      <c r="L37" s="1"/>
      <c r="M37" s="1"/>
      <c r="N37" s="1"/>
      <c r="O37" s="1"/>
      <c r="P37" s="1"/>
      <c r="Q37" s="1"/>
      <c r="R37" s="1"/>
      <c r="S37" s="1"/>
      <c r="T37" s="1"/>
      <c r="U37" s="1"/>
    </row>
  </sheetData>
  <sheetProtection algorithmName="SHA-512" hashValue="3409Xi9eLBJdKWHXrn4DQFCLzPKfvi38WTgOOzpQx8PPvERjQnnqe3HR1fh4bsD5WwVZdtNm/HBfPM6hRsq2Lg==" saltValue="K0uTZqyT7dbY2CIEvyvCoA==" spinCount="100000" sheet="1" objects="1" scenarios="1"/>
  <pageMargins left="0.7" right="0.7" top="0.75" bottom="0.75" header="0.3" footer="0.3"/>
  <pageSetup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pane ySplit="1" topLeftCell="A2" activePane="bottomLeft" state="frozen"/>
      <selection pane="bottomLeft" activeCell="C9" sqref="C9"/>
    </sheetView>
  </sheetViews>
  <sheetFormatPr defaultRowHeight="15" x14ac:dyDescent="0.25"/>
  <cols>
    <col min="1" max="1" width="110.7109375" customWidth="1"/>
    <col min="3" max="4" width="8.85546875" style="4"/>
    <col min="5" max="5" width="4.7109375" customWidth="1"/>
    <col min="6" max="6" width="18.7109375" customWidth="1"/>
  </cols>
  <sheetData>
    <row r="1" spans="1:6" ht="37.5" x14ac:dyDescent="0.3">
      <c r="A1" s="5" t="s">
        <v>0</v>
      </c>
      <c r="C1" s="12" t="s">
        <v>45</v>
      </c>
      <c r="D1" s="12" t="s">
        <v>46</v>
      </c>
      <c r="F1" s="8" t="s">
        <v>177</v>
      </c>
    </row>
    <row r="2" spans="1:6" ht="18.75" x14ac:dyDescent="0.3">
      <c r="A2" s="5"/>
    </row>
    <row r="3" spans="1:6" ht="18.75" x14ac:dyDescent="0.3">
      <c r="A3" s="5" t="s">
        <v>29</v>
      </c>
    </row>
    <row r="4" spans="1:6" ht="19.5" thickBot="1" x14ac:dyDescent="0.35">
      <c r="A4" s="5"/>
    </row>
    <row r="5" spans="1:6" ht="35.1" customHeight="1" thickBot="1" x14ac:dyDescent="0.3">
      <c r="A5" s="7" t="s">
        <v>26</v>
      </c>
      <c r="B5" s="8" t="s">
        <v>47</v>
      </c>
      <c r="C5" s="9">
        <f>COUNTA(C9:C10)</f>
        <v>0</v>
      </c>
      <c r="D5" s="10">
        <f>COUNTA(D9:D10)</f>
        <v>0</v>
      </c>
      <c r="F5" s="20"/>
    </row>
    <row r="7" spans="1:6" x14ac:dyDescent="0.25">
      <c r="A7" s="6" t="s">
        <v>3</v>
      </c>
    </row>
    <row r="9" spans="1:6" ht="30" customHeight="1" x14ac:dyDescent="0.25">
      <c r="A9" s="1" t="s">
        <v>30</v>
      </c>
      <c r="C9" s="11"/>
      <c r="D9" s="11"/>
      <c r="F9" s="11"/>
    </row>
    <row r="10" spans="1:6" ht="30" customHeight="1" x14ac:dyDescent="0.25">
      <c r="A10" s="1" t="s">
        <v>31</v>
      </c>
      <c r="C10" s="11"/>
      <c r="D10" s="11"/>
      <c r="F10" s="11"/>
    </row>
    <row r="11" spans="1:6" ht="15.75" thickBot="1" x14ac:dyDescent="0.3"/>
    <row r="12" spans="1:6" ht="35.1" customHeight="1" thickBot="1" x14ac:dyDescent="0.3">
      <c r="A12" s="7" t="s">
        <v>49</v>
      </c>
      <c r="B12" s="8" t="s">
        <v>47</v>
      </c>
      <c r="C12" s="9">
        <f>COUNTA(C16:C21)</f>
        <v>0</v>
      </c>
      <c r="D12" s="10">
        <f>COUNTA(D16:D21)</f>
        <v>0</v>
      </c>
      <c r="F12" s="20"/>
    </row>
    <row r="13" spans="1:6" ht="15.75" customHeight="1" x14ac:dyDescent="0.25"/>
    <row r="14" spans="1:6" x14ac:dyDescent="0.25">
      <c r="A14" s="6" t="s">
        <v>3</v>
      </c>
    </row>
    <row r="16" spans="1:6" ht="30" customHeight="1" x14ac:dyDescent="0.25">
      <c r="A16" s="17" t="s">
        <v>50</v>
      </c>
      <c r="C16" s="11"/>
      <c r="D16" s="11"/>
      <c r="F16" s="11"/>
    </row>
    <row r="17" spans="1:6" ht="30" customHeight="1" x14ac:dyDescent="0.25">
      <c r="A17" s="17" t="s">
        <v>51</v>
      </c>
      <c r="C17" s="11"/>
      <c r="D17" s="11"/>
      <c r="F17" s="11"/>
    </row>
    <row r="18" spans="1:6" ht="30" customHeight="1" x14ac:dyDescent="0.25">
      <c r="A18" s="17" t="s">
        <v>52</v>
      </c>
      <c r="C18" s="11"/>
      <c r="D18" s="11"/>
      <c r="F18" s="11"/>
    </row>
    <row r="19" spans="1:6" ht="30" customHeight="1" x14ac:dyDescent="0.25">
      <c r="A19" s="24" t="s">
        <v>53</v>
      </c>
      <c r="C19" s="11"/>
      <c r="D19" s="11"/>
      <c r="F19" s="11"/>
    </row>
    <row r="20" spans="1:6" ht="30" customHeight="1" x14ac:dyDescent="0.25">
      <c r="A20" s="24" t="s">
        <v>54</v>
      </c>
      <c r="C20" s="11"/>
      <c r="D20" s="11"/>
      <c r="F20" s="11"/>
    </row>
    <row r="21" spans="1:6" ht="30" customHeight="1" x14ac:dyDescent="0.25">
      <c r="A21" s="24" t="s">
        <v>55</v>
      </c>
      <c r="C21" s="11"/>
      <c r="D21" s="11"/>
      <c r="F21" s="11"/>
    </row>
    <row r="22" spans="1:6" ht="15.75" thickBot="1" x14ac:dyDescent="0.3"/>
    <row r="23" spans="1:6" ht="35.1" customHeight="1" thickBot="1" x14ac:dyDescent="0.3">
      <c r="A23" s="7" t="s">
        <v>32</v>
      </c>
      <c r="B23" s="8" t="s">
        <v>47</v>
      </c>
      <c r="C23" s="9">
        <f>COUNTA(C27:C32)</f>
        <v>0</v>
      </c>
      <c r="D23" s="10">
        <f>COUNTA(D27:D32)</f>
        <v>0</v>
      </c>
      <c r="F23" s="20"/>
    </row>
    <row r="25" spans="1:6" x14ac:dyDescent="0.25">
      <c r="A25" s="6" t="s">
        <v>3</v>
      </c>
    </row>
    <row r="27" spans="1:6" ht="30" customHeight="1" x14ac:dyDescent="0.25">
      <c r="A27" s="17" t="s">
        <v>188</v>
      </c>
      <c r="C27" s="11"/>
      <c r="D27" s="11"/>
      <c r="F27" s="11"/>
    </row>
    <row r="28" spans="1:6" ht="30" customHeight="1" x14ac:dyDescent="0.25">
      <c r="A28" s="24" t="s">
        <v>56</v>
      </c>
      <c r="C28" s="11"/>
      <c r="D28" s="11"/>
      <c r="F28" s="11"/>
    </row>
    <row r="29" spans="1:6" ht="30" customHeight="1" x14ac:dyDescent="0.25">
      <c r="A29" s="17" t="s">
        <v>57</v>
      </c>
      <c r="C29" s="11"/>
      <c r="D29" s="11"/>
      <c r="F29" s="11"/>
    </row>
    <row r="30" spans="1:6" ht="30" customHeight="1" x14ac:dyDescent="0.25">
      <c r="A30" s="24" t="s">
        <v>33</v>
      </c>
      <c r="C30" s="11"/>
      <c r="D30" s="11"/>
      <c r="F30" s="11"/>
    </row>
    <row r="31" spans="1:6" ht="30" customHeight="1" x14ac:dyDescent="0.25">
      <c r="A31" s="17" t="s">
        <v>58</v>
      </c>
      <c r="C31" s="11"/>
      <c r="D31" s="11"/>
      <c r="F31" s="11"/>
    </row>
    <row r="32" spans="1:6" ht="30" customHeight="1" x14ac:dyDescent="0.25">
      <c r="A32" s="24" t="s">
        <v>59</v>
      </c>
      <c r="C32" s="11"/>
      <c r="D32" s="11"/>
      <c r="F32" s="11"/>
    </row>
    <row r="33" spans="1:6" ht="15.75" thickBot="1" x14ac:dyDescent="0.3"/>
    <row r="34" spans="1:6" ht="35.1" customHeight="1" thickBot="1" x14ac:dyDescent="0.3">
      <c r="A34" s="7" t="s">
        <v>48</v>
      </c>
      <c r="B34" s="8" t="s">
        <v>47</v>
      </c>
      <c r="C34" s="9">
        <f>COUNTA(C38:C41)</f>
        <v>0</v>
      </c>
      <c r="D34" s="10">
        <f>COUNTA(D38:D41)</f>
        <v>0</v>
      </c>
      <c r="F34" s="20"/>
    </row>
    <row r="35" spans="1:6" ht="15.75" x14ac:dyDescent="0.25">
      <c r="A35" s="7"/>
    </row>
    <row r="36" spans="1:6" x14ac:dyDescent="0.25">
      <c r="A36" s="6" t="s">
        <v>3</v>
      </c>
    </row>
    <row r="38" spans="1:6" s="24" customFormat="1" ht="30" customHeight="1" x14ac:dyDescent="0.25">
      <c r="A38" s="17" t="s">
        <v>60</v>
      </c>
      <c r="C38" s="25"/>
      <c r="D38" s="25"/>
      <c r="F38" s="25"/>
    </row>
    <row r="39" spans="1:6" s="24" customFormat="1" ht="30" customHeight="1" x14ac:dyDescent="0.25">
      <c r="A39" s="24" t="s">
        <v>61</v>
      </c>
      <c r="C39" s="25"/>
      <c r="D39" s="25"/>
      <c r="F39" s="25"/>
    </row>
    <row r="40" spans="1:6" s="24" customFormat="1" ht="30" customHeight="1" x14ac:dyDescent="0.25">
      <c r="A40" s="26" t="s">
        <v>178</v>
      </c>
      <c r="C40" s="30"/>
      <c r="D40" s="25"/>
      <c r="F40" s="25"/>
    </row>
    <row r="41" spans="1:6" s="24" customFormat="1" ht="30" customHeight="1" x14ac:dyDescent="0.25">
      <c r="A41" s="28" t="s">
        <v>62</v>
      </c>
      <c r="B41" s="29"/>
      <c r="C41" s="25"/>
      <c r="D41" s="27"/>
      <c r="F41" s="25"/>
    </row>
  </sheetData>
  <sheetProtection algorithmName="SHA-512" hashValue="YDjhhHUSlfzXTzHaQ/G38fiM26TPSw4HTaRnNGOiP9/3pJAp169UEavTaNLbaS6gBAMa+1Iuxc2o/aEkmB3d8A==" saltValue="+o8nmL5f2knwooYbcYGPKQ==" spinCount="100000" sheet="1" objects="1" scenarios="1"/>
  <pageMargins left="0.45" right="0.45" top="0.5" bottom="0.5" header="0.3" footer="0.3"/>
  <pageSetup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workbookViewId="0">
      <pane ySplit="1" topLeftCell="A2" activePane="bottomLeft" state="frozen"/>
      <selection activeCell="C9" sqref="C9"/>
      <selection pane="bottomLeft" activeCell="C9" sqref="C9"/>
    </sheetView>
  </sheetViews>
  <sheetFormatPr defaultRowHeight="15" x14ac:dyDescent="0.25"/>
  <cols>
    <col min="1" max="1" width="110.7109375" customWidth="1"/>
    <col min="3" max="4" width="8.85546875" style="4"/>
    <col min="5" max="5" width="4.7109375" customWidth="1"/>
    <col min="6" max="6" width="18.7109375" customWidth="1"/>
  </cols>
  <sheetData>
    <row r="1" spans="1:6" ht="37.5" x14ac:dyDescent="0.3">
      <c r="A1" s="5" t="s">
        <v>0</v>
      </c>
      <c r="C1" s="12" t="s">
        <v>45</v>
      </c>
      <c r="D1" s="12" t="s">
        <v>46</v>
      </c>
      <c r="F1" s="8" t="s">
        <v>177</v>
      </c>
    </row>
    <row r="2" spans="1:6" ht="18.75" x14ac:dyDescent="0.3">
      <c r="A2" s="5"/>
    </row>
    <row r="3" spans="1:6" ht="18.75" x14ac:dyDescent="0.3">
      <c r="A3" s="5" t="s">
        <v>34</v>
      </c>
    </row>
    <row r="4" spans="1:6" ht="19.5" thickBot="1" x14ac:dyDescent="0.35">
      <c r="A4" s="5"/>
    </row>
    <row r="5" spans="1:6" ht="35.1" customHeight="1" thickBot="1" x14ac:dyDescent="0.3">
      <c r="A5" s="7" t="s">
        <v>63</v>
      </c>
      <c r="B5" s="8" t="s">
        <v>47</v>
      </c>
      <c r="C5" s="9">
        <f>COUNTA(C9:C16)</f>
        <v>0</v>
      </c>
      <c r="D5" s="10">
        <f>COUNTA(D9:D16)</f>
        <v>0</v>
      </c>
      <c r="F5" s="20"/>
    </row>
    <row r="7" spans="1:6" x14ac:dyDescent="0.25">
      <c r="A7" s="6" t="s">
        <v>3</v>
      </c>
    </row>
    <row r="9" spans="1:6" ht="60" x14ac:dyDescent="0.25">
      <c r="A9" s="17" t="s">
        <v>64</v>
      </c>
      <c r="C9" s="11"/>
      <c r="D9" s="11"/>
      <c r="F9" s="11"/>
    </row>
    <row r="10" spans="1:6" ht="30" x14ac:dyDescent="0.25">
      <c r="A10" s="17" t="s">
        <v>65</v>
      </c>
      <c r="C10" s="11"/>
      <c r="D10" s="11"/>
      <c r="F10" s="11"/>
    </row>
    <row r="11" spans="1:6" x14ac:dyDescent="0.25">
      <c r="A11" s="24" t="s">
        <v>66</v>
      </c>
      <c r="C11" s="11"/>
      <c r="D11" s="11"/>
      <c r="F11" s="11"/>
    </row>
    <row r="12" spans="1:6" ht="30" x14ac:dyDescent="0.25">
      <c r="A12" s="17" t="s">
        <v>67</v>
      </c>
      <c r="C12" s="11"/>
      <c r="D12" s="11"/>
      <c r="F12" s="11"/>
    </row>
    <row r="13" spans="1:6" ht="30" x14ac:dyDescent="0.25">
      <c r="A13" s="17" t="s">
        <v>68</v>
      </c>
      <c r="C13" s="11"/>
      <c r="D13" s="11"/>
      <c r="F13" s="11"/>
    </row>
    <row r="14" spans="1:6" ht="30" x14ac:dyDescent="0.25">
      <c r="A14" s="17" t="s">
        <v>69</v>
      </c>
      <c r="C14" s="11"/>
      <c r="D14" s="11"/>
      <c r="F14" s="11"/>
    </row>
    <row r="15" spans="1:6" x14ac:dyDescent="0.25">
      <c r="A15" s="24" t="s">
        <v>70</v>
      </c>
      <c r="C15" s="11"/>
      <c r="D15" s="11"/>
      <c r="F15" s="11"/>
    </row>
    <row r="16" spans="1:6" ht="30" x14ac:dyDescent="0.25">
      <c r="A16" s="17" t="s">
        <v>71</v>
      </c>
      <c r="C16" s="11"/>
      <c r="D16" s="11"/>
      <c r="F16" s="11"/>
    </row>
    <row r="17" spans="1:6" ht="15.75" thickBot="1" x14ac:dyDescent="0.3">
      <c r="A17" s="1"/>
    </row>
    <row r="18" spans="1:6" ht="35.1" customHeight="1" thickBot="1" x14ac:dyDescent="0.3">
      <c r="A18" s="7" t="s">
        <v>72</v>
      </c>
      <c r="B18" s="8" t="s">
        <v>47</v>
      </c>
      <c r="C18" s="9">
        <f>COUNTA(C22:C28)</f>
        <v>0</v>
      </c>
      <c r="D18" s="10">
        <f>COUNTA(D22:D28)</f>
        <v>0</v>
      </c>
      <c r="F18" s="20"/>
    </row>
    <row r="20" spans="1:6" x14ac:dyDescent="0.25">
      <c r="A20" s="6" t="s">
        <v>3</v>
      </c>
    </row>
    <row r="22" spans="1:6" s="24" customFormat="1" ht="30" x14ac:dyDescent="0.25">
      <c r="A22" s="17" t="s">
        <v>73</v>
      </c>
      <c r="C22" s="25"/>
      <c r="D22" s="25"/>
      <c r="F22" s="25"/>
    </row>
    <row r="23" spans="1:6" s="24" customFormat="1" ht="30" x14ac:dyDescent="0.25">
      <c r="A23" s="17" t="s">
        <v>74</v>
      </c>
      <c r="C23" s="25"/>
      <c r="D23" s="25"/>
      <c r="F23" s="25"/>
    </row>
    <row r="24" spans="1:6" s="24" customFormat="1" ht="47.25" customHeight="1" x14ac:dyDescent="0.25">
      <c r="A24" s="17" t="s">
        <v>75</v>
      </c>
      <c r="C24" s="25"/>
      <c r="D24" s="25"/>
      <c r="F24" s="25"/>
    </row>
    <row r="25" spans="1:6" s="24" customFormat="1" x14ac:dyDescent="0.25">
      <c r="A25" s="24" t="s">
        <v>76</v>
      </c>
      <c r="C25" s="25"/>
      <c r="D25" s="25"/>
      <c r="F25" s="25"/>
    </row>
    <row r="26" spans="1:6" s="24" customFormat="1" x14ac:dyDescent="0.25">
      <c r="A26" s="24" t="s">
        <v>35</v>
      </c>
      <c r="C26" s="25"/>
      <c r="D26" s="25"/>
      <c r="F26" s="25"/>
    </row>
    <row r="27" spans="1:6" s="24" customFormat="1" ht="60" x14ac:dyDescent="0.25">
      <c r="A27" s="31" t="s">
        <v>98</v>
      </c>
      <c r="C27" s="25"/>
      <c r="D27" s="25"/>
      <c r="F27" s="25"/>
    </row>
    <row r="28" spans="1:6" s="24" customFormat="1" ht="45" x14ac:dyDescent="0.25">
      <c r="A28" s="17" t="s">
        <v>77</v>
      </c>
      <c r="C28" s="25"/>
      <c r="D28" s="25"/>
      <c r="F28" s="25"/>
    </row>
    <row r="29" spans="1:6" ht="15.75" thickBot="1" x14ac:dyDescent="0.3"/>
    <row r="30" spans="1:6" ht="35.1" customHeight="1" thickBot="1" x14ac:dyDescent="0.3">
      <c r="A30" s="7" t="s">
        <v>78</v>
      </c>
      <c r="B30" s="8" t="s">
        <v>47</v>
      </c>
      <c r="C30" s="9">
        <f>COUNTA(C34)</f>
        <v>0</v>
      </c>
      <c r="D30" s="10">
        <f>COUNTA(D34)</f>
        <v>0</v>
      </c>
      <c r="F30" s="20"/>
    </row>
    <row r="32" spans="1:6" x14ac:dyDescent="0.25">
      <c r="A32" s="6" t="s">
        <v>3</v>
      </c>
    </row>
    <row r="34" spans="1:6" ht="30" x14ac:dyDescent="0.25">
      <c r="A34" s="17" t="s">
        <v>79</v>
      </c>
      <c r="C34" s="11"/>
      <c r="D34" s="11"/>
      <c r="F34" s="11"/>
    </row>
    <row r="35" spans="1:6" ht="15.75" thickBot="1" x14ac:dyDescent="0.3"/>
    <row r="36" spans="1:6" ht="35.1" customHeight="1" thickBot="1" x14ac:dyDescent="0.3">
      <c r="A36" s="7" t="s">
        <v>80</v>
      </c>
      <c r="B36" s="8" t="s">
        <v>47</v>
      </c>
      <c r="C36" s="9">
        <f>COUNTA(C40:C43)</f>
        <v>0</v>
      </c>
      <c r="D36" s="10">
        <f>COUNTA(D40:D43)</f>
        <v>0</v>
      </c>
      <c r="F36" s="20"/>
    </row>
    <row r="38" spans="1:6" x14ac:dyDescent="0.25">
      <c r="A38" s="6" t="s">
        <v>3</v>
      </c>
    </row>
    <row r="40" spans="1:6" ht="30" customHeight="1" x14ac:dyDescent="0.25">
      <c r="A40" s="24" t="s">
        <v>81</v>
      </c>
      <c r="C40" s="11"/>
      <c r="D40" s="11"/>
      <c r="F40" s="11"/>
    </row>
    <row r="41" spans="1:6" ht="30" customHeight="1" x14ac:dyDescent="0.25">
      <c r="A41" s="24" t="s">
        <v>82</v>
      </c>
      <c r="C41" s="11"/>
      <c r="D41" s="11"/>
      <c r="F41" s="11"/>
    </row>
    <row r="42" spans="1:6" ht="30" customHeight="1" x14ac:dyDescent="0.25">
      <c r="A42" s="24" t="s">
        <v>83</v>
      </c>
      <c r="C42" s="11"/>
      <c r="D42" s="11"/>
      <c r="F42" s="11"/>
    </row>
    <row r="43" spans="1:6" ht="30" customHeight="1" x14ac:dyDescent="0.25">
      <c r="A43" s="17" t="s">
        <v>84</v>
      </c>
      <c r="C43" s="11"/>
      <c r="D43" s="11"/>
      <c r="F43" s="11"/>
    </row>
  </sheetData>
  <sheetProtection algorithmName="SHA-512" hashValue="NPkNq1KJBQt0sTF7xMhv97MtMxnFIv7bT5vmfOdvaJWcCseZNBBToyV19gbMxcAmjySbepXUyKyjznn0FtNopA==" saltValue="VLkYWzmD+Mg2EwriwFSwmQ==" spinCount="100000" sheet="1" objects="1" scenarios="1"/>
  <pageMargins left="0.7" right="0.7" top="0.75" bottom="0.75" header="0.3" footer="0.3"/>
  <pageSetup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6"/>
  <sheetViews>
    <sheetView workbookViewId="0">
      <pane ySplit="1" topLeftCell="A2" activePane="bottomLeft" state="frozen"/>
      <selection activeCell="C9" sqref="C9"/>
      <selection pane="bottomLeft" activeCell="C9" sqref="C9"/>
    </sheetView>
  </sheetViews>
  <sheetFormatPr defaultRowHeight="15" x14ac:dyDescent="0.25"/>
  <cols>
    <col min="1" max="1" width="110.7109375" customWidth="1"/>
    <col min="3" max="4" width="8.85546875" style="4"/>
    <col min="5" max="5" width="3.5703125" customWidth="1"/>
    <col min="6" max="6" width="18.7109375" customWidth="1"/>
  </cols>
  <sheetData>
    <row r="1" spans="1:6" ht="37.5" x14ac:dyDescent="0.3">
      <c r="A1" s="5" t="s">
        <v>0</v>
      </c>
      <c r="C1" s="12" t="s">
        <v>45</v>
      </c>
      <c r="D1" s="12" t="s">
        <v>46</v>
      </c>
      <c r="F1" s="8" t="s">
        <v>177</v>
      </c>
    </row>
    <row r="2" spans="1:6" ht="18.75" x14ac:dyDescent="0.3">
      <c r="A2" s="5"/>
      <c r="C2" s="12"/>
      <c r="D2" s="12"/>
    </row>
    <row r="3" spans="1:6" ht="18.75" x14ac:dyDescent="0.3">
      <c r="A3" s="5" t="s">
        <v>36</v>
      </c>
    </row>
    <row r="4" spans="1:6" ht="19.5" thickBot="1" x14ac:dyDescent="0.35">
      <c r="A4" s="5"/>
    </row>
    <row r="5" spans="1:6" ht="35.1" customHeight="1" thickBot="1" x14ac:dyDescent="0.3">
      <c r="A5" s="7" t="s">
        <v>85</v>
      </c>
      <c r="B5" s="8" t="s">
        <v>47</v>
      </c>
      <c r="C5" s="9">
        <f>COUNTA(C9:C11)</f>
        <v>0</v>
      </c>
      <c r="D5" s="10">
        <f>COUNTA(D9:D11)</f>
        <v>0</v>
      </c>
      <c r="F5" s="20"/>
    </row>
    <row r="7" spans="1:6" x14ac:dyDescent="0.25">
      <c r="A7" s="6" t="s">
        <v>3</v>
      </c>
    </row>
    <row r="9" spans="1:6" ht="30" x14ac:dyDescent="0.25">
      <c r="A9" s="1" t="s">
        <v>86</v>
      </c>
      <c r="C9" s="11"/>
      <c r="D9" s="11"/>
      <c r="F9" s="11"/>
    </row>
    <row r="10" spans="1:6" ht="30" x14ac:dyDescent="0.25">
      <c r="A10" s="1" t="s">
        <v>87</v>
      </c>
      <c r="C10" s="11"/>
      <c r="D10" s="11"/>
      <c r="F10" s="11"/>
    </row>
    <row r="11" spans="1:6" x14ac:dyDescent="0.25">
      <c r="A11" t="s">
        <v>88</v>
      </c>
      <c r="C11" s="11"/>
      <c r="D11" s="11"/>
      <c r="F11" s="11"/>
    </row>
    <row r="12" spans="1:6" ht="15.75" thickBot="1" x14ac:dyDescent="0.3">
      <c r="F12" s="32"/>
    </row>
    <row r="13" spans="1:6" ht="35.1" customHeight="1" thickBot="1" x14ac:dyDescent="0.3">
      <c r="A13" s="7" t="s">
        <v>89</v>
      </c>
      <c r="B13" s="8" t="s">
        <v>47</v>
      </c>
      <c r="C13" s="9">
        <f>COUNTA(C17:C20)</f>
        <v>0</v>
      </c>
      <c r="D13" s="10">
        <f>COUNTA(D17:D20)</f>
        <v>0</v>
      </c>
      <c r="F13" s="20"/>
    </row>
    <row r="14" spans="1:6" x14ac:dyDescent="0.25">
      <c r="F14" s="32"/>
    </row>
    <row r="15" spans="1:6" x14ac:dyDescent="0.25">
      <c r="A15" s="6" t="s">
        <v>3</v>
      </c>
      <c r="F15" s="32"/>
    </row>
    <row r="16" spans="1:6" x14ac:dyDescent="0.25">
      <c r="F16" s="32"/>
    </row>
    <row r="17" spans="1:6" x14ac:dyDescent="0.25">
      <c r="A17" t="s">
        <v>90</v>
      </c>
      <c r="C17" s="11"/>
      <c r="D17" s="11"/>
      <c r="F17" s="35"/>
    </row>
    <row r="18" spans="1:6" x14ac:dyDescent="0.25">
      <c r="A18" t="s">
        <v>37</v>
      </c>
      <c r="C18" s="11"/>
      <c r="D18" s="11"/>
      <c r="F18" s="35"/>
    </row>
    <row r="19" spans="1:6" x14ac:dyDescent="0.25">
      <c r="A19" t="s">
        <v>38</v>
      </c>
      <c r="C19" s="11"/>
      <c r="D19" s="11"/>
      <c r="F19" s="35"/>
    </row>
    <row r="20" spans="1:6" ht="30" x14ac:dyDescent="0.25">
      <c r="A20" s="1" t="s">
        <v>91</v>
      </c>
      <c r="C20" s="11"/>
      <c r="D20" s="11"/>
      <c r="F20" s="35"/>
    </row>
    <row r="21" spans="1:6" ht="15.75" thickBot="1" x14ac:dyDescent="0.3"/>
    <row r="22" spans="1:6" ht="35.1" customHeight="1" thickBot="1" x14ac:dyDescent="0.3">
      <c r="A22" s="7" t="s">
        <v>92</v>
      </c>
      <c r="B22" s="8" t="s">
        <v>47</v>
      </c>
      <c r="C22" s="9">
        <f>COUNTA(C26:C30)</f>
        <v>0</v>
      </c>
      <c r="D22" s="10">
        <f>COUNTA(D26:D30)</f>
        <v>0</v>
      </c>
      <c r="F22" s="20"/>
    </row>
    <row r="23" spans="1:6" x14ac:dyDescent="0.25">
      <c r="F23" s="33"/>
    </row>
    <row r="24" spans="1:6" x14ac:dyDescent="0.25">
      <c r="A24" s="6" t="s">
        <v>3</v>
      </c>
      <c r="F24" s="33"/>
    </row>
    <row r="25" spans="1:6" x14ac:dyDescent="0.25">
      <c r="F25" s="33"/>
    </row>
    <row r="26" spans="1:6" ht="45" x14ac:dyDescent="0.25">
      <c r="A26" s="1" t="s">
        <v>93</v>
      </c>
      <c r="C26" s="11"/>
      <c r="D26" s="11"/>
      <c r="F26" s="25"/>
    </row>
    <row r="27" spans="1:6" x14ac:dyDescent="0.25">
      <c r="A27" t="s">
        <v>94</v>
      </c>
      <c r="C27" s="11"/>
      <c r="D27" s="11"/>
      <c r="F27" s="25"/>
    </row>
    <row r="28" spans="1:6" x14ac:dyDescent="0.25">
      <c r="A28" t="s">
        <v>95</v>
      </c>
      <c r="C28" s="11"/>
      <c r="D28" s="11"/>
      <c r="F28" s="25"/>
    </row>
    <row r="29" spans="1:6" x14ac:dyDescent="0.25">
      <c r="A29" t="s">
        <v>96</v>
      </c>
      <c r="C29" s="11"/>
      <c r="D29" s="11"/>
      <c r="F29" s="35"/>
    </row>
    <row r="30" spans="1:6" ht="30" x14ac:dyDescent="0.25">
      <c r="A30" s="1" t="s">
        <v>97</v>
      </c>
      <c r="C30" s="11"/>
      <c r="D30" s="11"/>
      <c r="F30" s="35"/>
    </row>
    <row r="32" spans="1:6" x14ac:dyDescent="0.25">
      <c r="F32" s="34"/>
    </row>
    <row r="33" spans="6:6" x14ac:dyDescent="0.25">
      <c r="F33" s="34"/>
    </row>
    <row r="34" spans="6:6" x14ac:dyDescent="0.25">
      <c r="F34" s="32"/>
    </row>
    <row r="35" spans="6:6" x14ac:dyDescent="0.25">
      <c r="F35" s="34"/>
    </row>
    <row r="36" spans="6:6" x14ac:dyDescent="0.25">
      <c r="F36" s="34"/>
    </row>
    <row r="37" spans="6:6" x14ac:dyDescent="0.25">
      <c r="F37" s="34"/>
    </row>
    <row r="38" spans="6:6" x14ac:dyDescent="0.25">
      <c r="F38" s="34"/>
    </row>
    <row r="39" spans="6:6" x14ac:dyDescent="0.25">
      <c r="F39" s="34"/>
    </row>
    <row r="40" spans="6:6" x14ac:dyDescent="0.25">
      <c r="F40" s="32"/>
    </row>
    <row r="41" spans="6:6" x14ac:dyDescent="0.25">
      <c r="F41" s="32"/>
    </row>
    <row r="42" spans="6:6" x14ac:dyDescent="0.25">
      <c r="F42" s="32"/>
    </row>
    <row r="43" spans="6:6" x14ac:dyDescent="0.25">
      <c r="F43" s="32"/>
    </row>
    <row r="44" spans="6:6" x14ac:dyDescent="0.25">
      <c r="F44" s="34"/>
    </row>
    <row r="45" spans="6:6" x14ac:dyDescent="0.25">
      <c r="F45" s="34"/>
    </row>
    <row r="46" spans="6:6" x14ac:dyDescent="0.25">
      <c r="F46" s="34"/>
    </row>
    <row r="47" spans="6:6" x14ac:dyDescent="0.25">
      <c r="F47" s="34"/>
    </row>
    <row r="48" spans="6:6" x14ac:dyDescent="0.25">
      <c r="F48" s="34"/>
    </row>
    <row r="49" spans="6:6" x14ac:dyDescent="0.25">
      <c r="F49" s="34"/>
    </row>
    <row r="50" spans="6:6" x14ac:dyDescent="0.25">
      <c r="F50" s="34"/>
    </row>
    <row r="51" spans="6:6" x14ac:dyDescent="0.25">
      <c r="F51" s="34"/>
    </row>
    <row r="52" spans="6:6" x14ac:dyDescent="0.25">
      <c r="F52" s="34"/>
    </row>
    <row r="53" spans="6:6" x14ac:dyDescent="0.25">
      <c r="F53" s="34"/>
    </row>
    <row r="54" spans="6:6" x14ac:dyDescent="0.25">
      <c r="F54" s="34"/>
    </row>
    <row r="55" spans="6:6" x14ac:dyDescent="0.25">
      <c r="F55" s="34"/>
    </row>
    <row r="56" spans="6:6" x14ac:dyDescent="0.25">
      <c r="F56" s="34"/>
    </row>
    <row r="57" spans="6:6" x14ac:dyDescent="0.25">
      <c r="F57" s="34"/>
    </row>
    <row r="58" spans="6:6" x14ac:dyDescent="0.25">
      <c r="F58" s="34"/>
    </row>
    <row r="59" spans="6:6" x14ac:dyDescent="0.25">
      <c r="F59" s="34"/>
    </row>
    <row r="60" spans="6:6" x14ac:dyDescent="0.25">
      <c r="F60" s="34"/>
    </row>
    <row r="61" spans="6:6" x14ac:dyDescent="0.25">
      <c r="F61" s="34"/>
    </row>
    <row r="62" spans="6:6" x14ac:dyDescent="0.25">
      <c r="F62" s="34"/>
    </row>
    <row r="63" spans="6:6" x14ac:dyDescent="0.25">
      <c r="F63" s="34"/>
    </row>
    <row r="64" spans="6:6" x14ac:dyDescent="0.25">
      <c r="F64" s="34"/>
    </row>
    <row r="65" spans="6:6" x14ac:dyDescent="0.25">
      <c r="F65" s="34"/>
    </row>
    <row r="66" spans="6:6" x14ac:dyDescent="0.25">
      <c r="F66" s="34"/>
    </row>
    <row r="67" spans="6:6" x14ac:dyDescent="0.25">
      <c r="F67" s="34"/>
    </row>
    <row r="68" spans="6:6" x14ac:dyDescent="0.25">
      <c r="F68" s="34"/>
    </row>
    <row r="69" spans="6:6" x14ac:dyDescent="0.25">
      <c r="F69" s="34"/>
    </row>
    <row r="70" spans="6:6" x14ac:dyDescent="0.25">
      <c r="F70" s="34"/>
    </row>
    <row r="71" spans="6:6" x14ac:dyDescent="0.25">
      <c r="F71" s="34"/>
    </row>
    <row r="72" spans="6:6" x14ac:dyDescent="0.25">
      <c r="F72" s="34"/>
    </row>
    <row r="73" spans="6:6" x14ac:dyDescent="0.25">
      <c r="F73" s="34"/>
    </row>
    <row r="74" spans="6:6" x14ac:dyDescent="0.25">
      <c r="F74" s="34"/>
    </row>
    <row r="75" spans="6:6" x14ac:dyDescent="0.25">
      <c r="F75" s="34"/>
    </row>
    <row r="76" spans="6:6" x14ac:dyDescent="0.25">
      <c r="F76" s="34"/>
    </row>
    <row r="77" spans="6:6" x14ac:dyDescent="0.25">
      <c r="F77" s="34"/>
    </row>
    <row r="78" spans="6:6" x14ac:dyDescent="0.25">
      <c r="F78" s="34"/>
    </row>
    <row r="79" spans="6:6" x14ac:dyDescent="0.25">
      <c r="F79" s="34"/>
    </row>
    <row r="80" spans="6:6" x14ac:dyDescent="0.25">
      <c r="F80" s="34"/>
    </row>
    <row r="81" spans="6:6" x14ac:dyDescent="0.25">
      <c r="F81" s="34"/>
    </row>
    <row r="82" spans="6:6" x14ac:dyDescent="0.25">
      <c r="F82" s="34"/>
    </row>
    <row r="83" spans="6:6" x14ac:dyDescent="0.25">
      <c r="F83" s="34"/>
    </row>
    <row r="84" spans="6:6" x14ac:dyDescent="0.25">
      <c r="F84" s="34"/>
    </row>
    <row r="85" spans="6:6" x14ac:dyDescent="0.25">
      <c r="F85" s="34"/>
    </row>
    <row r="86" spans="6:6" x14ac:dyDescent="0.25">
      <c r="F86" s="34"/>
    </row>
  </sheetData>
  <sheetProtection algorithmName="SHA-512" hashValue="6DWSxaJ0ZzCEke9N7T7hjUrKRWOZ7YbjkmCJdTig56MdfYhdON5BBv8claIT4qudfE+j2+bH5B9019w7+BHzew==" saltValue="4xEqqc+km8SiGMJXJFkUgA==" spinCount="100000" sheet="1" objects="1" scenarios="1"/>
  <pageMargins left="0.7" right="0.7" top="0.75" bottom="0.75" header="0.3" footer="0.3"/>
  <pageSetup scale="7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workbookViewId="0">
      <pane ySplit="1" topLeftCell="A2" activePane="bottomLeft" state="frozen"/>
      <selection activeCell="C9" sqref="C9"/>
      <selection pane="bottomLeft" activeCell="C9" sqref="C9"/>
    </sheetView>
  </sheetViews>
  <sheetFormatPr defaultRowHeight="15" x14ac:dyDescent="0.25"/>
  <cols>
    <col min="1" max="1" width="110.7109375" customWidth="1"/>
    <col min="3" max="4" width="8.85546875" style="4"/>
    <col min="5" max="5" width="4.7109375" customWidth="1"/>
  </cols>
  <sheetData>
    <row r="1" spans="1:6" ht="37.5" x14ac:dyDescent="0.3">
      <c r="A1" s="5" t="s">
        <v>0</v>
      </c>
      <c r="C1" s="12" t="s">
        <v>45</v>
      </c>
      <c r="D1" s="12" t="s">
        <v>46</v>
      </c>
      <c r="F1" s="8" t="s">
        <v>177</v>
      </c>
    </row>
    <row r="2" spans="1:6" ht="18.75" x14ac:dyDescent="0.3">
      <c r="A2" s="5"/>
    </row>
    <row r="3" spans="1:6" ht="18.75" x14ac:dyDescent="0.3">
      <c r="A3" s="5" t="s">
        <v>39</v>
      </c>
    </row>
    <row r="4" spans="1:6" ht="15.75" thickBot="1" x14ac:dyDescent="0.3">
      <c r="A4" s="1"/>
    </row>
    <row r="5" spans="1:6" ht="35.1" customHeight="1" thickBot="1" x14ac:dyDescent="0.3">
      <c r="A5" s="7" t="s">
        <v>99</v>
      </c>
      <c r="B5" s="8" t="s">
        <v>47</v>
      </c>
      <c r="C5" s="9">
        <f>COUNTA(C9:C10)</f>
        <v>0</v>
      </c>
      <c r="D5" s="10">
        <f>COUNTA(D9:D10)</f>
        <v>0</v>
      </c>
      <c r="F5" s="20"/>
    </row>
    <row r="6" spans="1:6" x14ac:dyDescent="0.25">
      <c r="A6" s="1"/>
    </row>
    <row r="7" spans="1:6" x14ac:dyDescent="0.25">
      <c r="A7" s="6" t="s">
        <v>3</v>
      </c>
    </row>
    <row r="8" spans="1:6" x14ac:dyDescent="0.25">
      <c r="A8" s="1"/>
    </row>
    <row r="9" spans="1:6" ht="30" x14ac:dyDescent="0.25">
      <c r="A9" s="1" t="s">
        <v>100</v>
      </c>
      <c r="C9" s="11"/>
      <c r="D9" s="11"/>
      <c r="F9" s="35"/>
    </row>
    <row r="10" spans="1:6" ht="30" x14ac:dyDescent="0.25">
      <c r="A10" s="1" t="s">
        <v>101</v>
      </c>
      <c r="C10" s="11"/>
      <c r="D10" s="11"/>
      <c r="F10" s="35"/>
    </row>
    <row r="11" spans="1:6" ht="15.75" thickBot="1" x14ac:dyDescent="0.3">
      <c r="A11" s="1"/>
    </row>
    <row r="12" spans="1:6" ht="35.1" customHeight="1" thickBot="1" x14ac:dyDescent="0.3">
      <c r="A12" s="7" t="s">
        <v>102</v>
      </c>
      <c r="B12" s="8" t="s">
        <v>47</v>
      </c>
      <c r="C12" s="9">
        <f>COUNTA(C16:C20)</f>
        <v>0</v>
      </c>
      <c r="D12" s="10">
        <f>COUNTA(D16:D20)</f>
        <v>0</v>
      </c>
      <c r="F12" s="20"/>
    </row>
    <row r="13" spans="1:6" x14ac:dyDescent="0.25">
      <c r="A13" s="1"/>
    </row>
    <row r="14" spans="1:6" x14ac:dyDescent="0.25">
      <c r="A14" s="6" t="s">
        <v>3</v>
      </c>
    </row>
    <row r="15" spans="1:6" x14ac:dyDescent="0.25">
      <c r="A15" s="1"/>
    </row>
    <row r="16" spans="1:6" ht="30" x14ac:dyDescent="0.25">
      <c r="A16" s="1" t="s">
        <v>103</v>
      </c>
      <c r="C16" s="11"/>
      <c r="D16" s="11"/>
      <c r="F16" s="35"/>
    </row>
    <row r="17" spans="1:6" x14ac:dyDescent="0.25">
      <c r="A17" s="1" t="s">
        <v>104</v>
      </c>
      <c r="C17" s="11"/>
      <c r="D17" s="11"/>
      <c r="F17" s="35"/>
    </row>
    <row r="18" spans="1:6" ht="30" x14ac:dyDescent="0.25">
      <c r="A18" s="1" t="s">
        <v>105</v>
      </c>
      <c r="C18" s="11"/>
      <c r="D18" s="11"/>
      <c r="F18" s="35"/>
    </row>
    <row r="19" spans="1:6" ht="30" x14ac:dyDescent="0.25">
      <c r="A19" s="1" t="s">
        <v>106</v>
      </c>
      <c r="C19" s="11"/>
      <c r="D19" s="11"/>
      <c r="F19" s="35"/>
    </row>
    <row r="20" spans="1:6" x14ac:dyDescent="0.25">
      <c r="A20" s="1" t="s">
        <v>107</v>
      </c>
      <c r="C20" s="11"/>
      <c r="D20" s="11"/>
      <c r="F20" s="35"/>
    </row>
    <row r="21" spans="1:6" ht="15.75" thickBot="1" x14ac:dyDescent="0.3">
      <c r="A21" s="1"/>
    </row>
    <row r="22" spans="1:6" ht="35.1" customHeight="1" thickBot="1" x14ac:dyDescent="0.3">
      <c r="A22" s="7" t="s">
        <v>108</v>
      </c>
      <c r="B22" s="8" t="s">
        <v>47</v>
      </c>
      <c r="C22" s="9">
        <f>COUNTA(C26:C28)</f>
        <v>0</v>
      </c>
      <c r="D22" s="10">
        <f>COUNTA(D26:D28)</f>
        <v>0</v>
      </c>
      <c r="F22" s="20"/>
    </row>
    <row r="23" spans="1:6" x14ac:dyDescent="0.25">
      <c r="A23" s="1"/>
    </row>
    <row r="24" spans="1:6" x14ac:dyDescent="0.25">
      <c r="A24" s="6" t="s">
        <v>3</v>
      </c>
    </row>
    <row r="25" spans="1:6" x14ac:dyDescent="0.25">
      <c r="A25" s="1"/>
    </row>
    <row r="26" spans="1:6" ht="30" x14ac:dyDescent="0.25">
      <c r="A26" s="1" t="s">
        <v>109</v>
      </c>
      <c r="C26" s="11"/>
      <c r="D26" s="11"/>
      <c r="F26" s="35"/>
    </row>
    <row r="27" spans="1:6" x14ac:dyDescent="0.25">
      <c r="A27" s="1" t="s">
        <v>110</v>
      </c>
      <c r="C27" s="11"/>
      <c r="D27" s="11"/>
      <c r="F27" s="35"/>
    </row>
    <row r="28" spans="1:6" x14ac:dyDescent="0.25">
      <c r="A28" s="1" t="s">
        <v>111</v>
      </c>
      <c r="C28" s="11"/>
      <c r="D28" s="11"/>
      <c r="F28" s="35"/>
    </row>
    <row r="29" spans="1:6" ht="15.75" thickBot="1" x14ac:dyDescent="0.3">
      <c r="A29" s="1"/>
    </row>
    <row r="30" spans="1:6" ht="35.1" customHeight="1" thickBot="1" x14ac:dyDescent="0.3">
      <c r="A30" s="7" t="s">
        <v>112</v>
      </c>
      <c r="B30" s="8" t="s">
        <v>47</v>
      </c>
      <c r="C30" s="9">
        <f>COUNTA(C34:C38)</f>
        <v>0</v>
      </c>
      <c r="D30" s="10">
        <f>COUNTA(D34:D38)</f>
        <v>0</v>
      </c>
      <c r="F30" s="20"/>
    </row>
    <row r="31" spans="1:6" x14ac:dyDescent="0.25">
      <c r="A31" s="1"/>
    </row>
    <row r="32" spans="1:6" x14ac:dyDescent="0.25">
      <c r="A32" s="6" t="s">
        <v>3</v>
      </c>
    </row>
    <row r="33" spans="1:6" x14ac:dyDescent="0.25">
      <c r="A33" s="1"/>
    </row>
    <row r="34" spans="1:6" x14ac:dyDescent="0.25">
      <c r="A34" s="1" t="s">
        <v>40</v>
      </c>
      <c r="C34" s="11"/>
      <c r="D34" s="11"/>
      <c r="F34" s="35"/>
    </row>
    <row r="35" spans="1:6" ht="30" x14ac:dyDescent="0.25">
      <c r="A35" s="1" t="s">
        <v>113</v>
      </c>
      <c r="C35" s="11"/>
      <c r="D35" s="11"/>
      <c r="F35" s="35"/>
    </row>
    <row r="36" spans="1:6" x14ac:dyDescent="0.25">
      <c r="A36" s="1" t="s">
        <v>114</v>
      </c>
      <c r="C36" s="11"/>
      <c r="D36" s="11"/>
      <c r="F36" s="35"/>
    </row>
    <row r="37" spans="1:6" x14ac:dyDescent="0.25">
      <c r="A37" s="1" t="s">
        <v>115</v>
      </c>
      <c r="C37" s="11"/>
      <c r="D37" s="11"/>
      <c r="F37" s="35"/>
    </row>
    <row r="38" spans="1:6" ht="30" x14ac:dyDescent="0.25">
      <c r="A38" s="1" t="s">
        <v>116</v>
      </c>
      <c r="C38" s="11"/>
      <c r="D38" s="11"/>
      <c r="F38" s="35"/>
    </row>
    <row r="39" spans="1:6" ht="15.75" thickBot="1" x14ac:dyDescent="0.3">
      <c r="A39" s="1"/>
    </row>
    <row r="40" spans="1:6" ht="32.25" thickBot="1" x14ac:dyDescent="0.3">
      <c r="A40" s="7" t="s">
        <v>117</v>
      </c>
      <c r="B40" s="8" t="s">
        <v>47</v>
      </c>
      <c r="C40" s="9">
        <f>COUNTA(C44:C45)</f>
        <v>0</v>
      </c>
      <c r="D40" s="10">
        <f>COUNTA(D44:D45)</f>
        <v>0</v>
      </c>
      <c r="F40" s="20"/>
    </row>
    <row r="41" spans="1:6" x14ac:dyDescent="0.25">
      <c r="A41" s="1"/>
    </row>
    <row r="42" spans="1:6" x14ac:dyDescent="0.25">
      <c r="A42" s="6" t="s">
        <v>3</v>
      </c>
    </row>
    <row r="43" spans="1:6" x14ac:dyDescent="0.25">
      <c r="A43" s="1"/>
    </row>
    <row r="44" spans="1:6" ht="30" x14ac:dyDescent="0.25">
      <c r="A44" s="1" t="s">
        <v>118</v>
      </c>
      <c r="C44" s="11"/>
      <c r="D44" s="11"/>
      <c r="F44" s="35"/>
    </row>
    <row r="45" spans="1:6" x14ac:dyDescent="0.25">
      <c r="A45" s="1" t="s">
        <v>119</v>
      </c>
      <c r="C45" s="11"/>
      <c r="D45" s="11"/>
      <c r="F45" s="35"/>
    </row>
  </sheetData>
  <sheetProtection algorithmName="SHA-512" hashValue="MU8RrPTNQbl5hkFmj5e0dcGHLF1smFsjhdkkHata7VTGHMo1Nex6nAM1vbU96pbnkSHIrw6zLDJXJKfyHCWATw==" saltValue="buydwXgGo4tUa620SeHNRg==" spinCount="100000" sheet="1" objects="1" scenarios="1"/>
  <pageMargins left="0.7" right="0.7" top="0.75" bottom="0.75" header="0.3" footer="0.3"/>
  <pageSetup scale="8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workbookViewId="0">
      <pane ySplit="1" topLeftCell="A2" activePane="bottomLeft" state="frozen"/>
      <selection activeCell="C9" sqref="C9"/>
      <selection pane="bottomLeft" activeCell="C9" sqref="C9"/>
    </sheetView>
  </sheetViews>
  <sheetFormatPr defaultRowHeight="15" x14ac:dyDescent="0.25"/>
  <cols>
    <col min="1" max="1" width="110.7109375" style="1" customWidth="1"/>
    <col min="3" max="4" width="8.85546875" style="4"/>
    <col min="5" max="5" width="4.7109375" customWidth="1"/>
  </cols>
  <sheetData>
    <row r="1" spans="1:6" ht="37.5" x14ac:dyDescent="0.3">
      <c r="A1" s="5" t="s">
        <v>0</v>
      </c>
      <c r="C1" s="12" t="s">
        <v>45</v>
      </c>
      <c r="D1" s="12" t="s">
        <v>46</v>
      </c>
      <c r="F1" s="8" t="s">
        <v>177</v>
      </c>
    </row>
    <row r="2" spans="1:6" ht="18.75" x14ac:dyDescent="0.3">
      <c r="A2" s="5"/>
      <c r="C2" s="12"/>
      <c r="D2" s="12"/>
    </row>
    <row r="3" spans="1:6" ht="18.75" x14ac:dyDescent="0.3">
      <c r="A3" s="5" t="s">
        <v>41</v>
      </c>
    </row>
    <row r="4" spans="1:6" ht="15.75" thickBot="1" x14ac:dyDescent="0.3"/>
    <row r="5" spans="1:6" ht="35.1" customHeight="1" thickBot="1" x14ac:dyDescent="0.3">
      <c r="A5" s="7" t="s">
        <v>120</v>
      </c>
      <c r="B5" s="8" t="s">
        <v>47</v>
      </c>
      <c r="C5" s="9">
        <f>COUNTA(C9:C10)</f>
        <v>0</v>
      </c>
      <c r="D5" s="10">
        <f>COUNTA(D9:D10)</f>
        <v>0</v>
      </c>
      <c r="F5" s="20"/>
    </row>
    <row r="7" spans="1:6" x14ac:dyDescent="0.25">
      <c r="A7" s="6" t="s">
        <v>3</v>
      </c>
    </row>
    <row r="9" spans="1:6" ht="30" x14ac:dyDescent="0.25">
      <c r="A9" s="1" t="s">
        <v>121</v>
      </c>
      <c r="C9" s="11"/>
      <c r="D9" s="11"/>
      <c r="F9" s="35"/>
    </row>
    <row r="10" spans="1:6" ht="30" x14ac:dyDescent="0.25">
      <c r="A10" s="1" t="s">
        <v>122</v>
      </c>
      <c r="C10" s="11"/>
      <c r="D10" s="11"/>
      <c r="F10" s="35"/>
    </row>
    <row r="11" spans="1:6" ht="15.75" thickBot="1" x14ac:dyDescent="0.3"/>
    <row r="12" spans="1:6" ht="35.1" customHeight="1" thickBot="1" x14ac:dyDescent="0.3">
      <c r="A12" s="7" t="s">
        <v>123</v>
      </c>
      <c r="B12" s="8" t="s">
        <v>47</v>
      </c>
      <c r="C12" s="9">
        <f>COUNTA(C16:C19)</f>
        <v>0</v>
      </c>
      <c r="D12" s="10">
        <f>COUNTA(D16:D19)</f>
        <v>0</v>
      </c>
      <c r="F12" s="20"/>
    </row>
    <row r="14" spans="1:6" x14ac:dyDescent="0.25">
      <c r="A14" s="6" t="s">
        <v>3</v>
      </c>
    </row>
    <row r="16" spans="1:6" x14ac:dyDescent="0.25">
      <c r="A16" s="1" t="s">
        <v>124</v>
      </c>
      <c r="C16" s="11"/>
      <c r="D16" s="11"/>
      <c r="F16" s="35"/>
    </row>
    <row r="17" spans="1:6" ht="30" x14ac:dyDescent="0.25">
      <c r="A17" s="1" t="s">
        <v>125</v>
      </c>
      <c r="C17" s="11"/>
      <c r="D17" s="11"/>
      <c r="F17" s="35"/>
    </row>
    <row r="18" spans="1:6" x14ac:dyDescent="0.25">
      <c r="A18" s="1" t="s">
        <v>126</v>
      </c>
      <c r="C18" s="11"/>
      <c r="D18" s="11"/>
      <c r="F18" s="35"/>
    </row>
    <row r="19" spans="1:6" x14ac:dyDescent="0.25">
      <c r="A19" s="1" t="s">
        <v>127</v>
      </c>
      <c r="C19" s="11"/>
      <c r="D19" s="11"/>
      <c r="F19" s="35"/>
    </row>
    <row r="20" spans="1:6" ht="15.75" thickBot="1" x14ac:dyDescent="0.3"/>
    <row r="21" spans="1:6" ht="35.1" customHeight="1" thickBot="1" x14ac:dyDescent="0.3">
      <c r="A21" s="7" t="s">
        <v>185</v>
      </c>
      <c r="B21" s="8" t="s">
        <v>47</v>
      </c>
      <c r="C21" s="9">
        <f>COUNTA(C25:C28)</f>
        <v>0</v>
      </c>
      <c r="D21" s="10">
        <f>COUNTA(D25:D28)</f>
        <v>0</v>
      </c>
      <c r="F21" s="20"/>
    </row>
    <row r="23" spans="1:6" x14ac:dyDescent="0.25">
      <c r="A23" s="6" t="s">
        <v>3</v>
      </c>
    </row>
    <row r="25" spans="1:6" ht="30" x14ac:dyDescent="0.25">
      <c r="A25" s="1" t="s">
        <v>128</v>
      </c>
      <c r="C25" s="11"/>
      <c r="D25" s="11"/>
      <c r="F25" s="35"/>
    </row>
    <row r="26" spans="1:6" ht="30" x14ac:dyDescent="0.25">
      <c r="A26" s="1" t="s">
        <v>129</v>
      </c>
      <c r="C26" s="11"/>
      <c r="D26" s="11"/>
      <c r="F26" s="35"/>
    </row>
    <row r="27" spans="1:6" ht="30" x14ac:dyDescent="0.25">
      <c r="A27" s="1" t="s">
        <v>130</v>
      </c>
      <c r="C27" s="11"/>
      <c r="D27" s="11"/>
      <c r="F27" s="35"/>
    </row>
    <row r="28" spans="1:6" ht="45" x14ac:dyDescent="0.25">
      <c r="A28" s="1" t="s">
        <v>131</v>
      </c>
      <c r="C28" s="11"/>
      <c r="D28" s="11"/>
      <c r="F28" s="35"/>
    </row>
    <row r="29" spans="1:6" x14ac:dyDescent="0.25">
      <c r="C29" s="32"/>
      <c r="D29" s="32"/>
      <c r="F29" s="34"/>
    </row>
    <row r="30" spans="1:6" x14ac:dyDescent="0.25">
      <c r="A30" s="1" t="s">
        <v>186</v>
      </c>
      <c r="C30" s="32"/>
      <c r="D30" s="32"/>
      <c r="F30" s="34"/>
    </row>
    <row r="31" spans="1:6" ht="15.75" thickBot="1" x14ac:dyDescent="0.3"/>
    <row r="32" spans="1:6" ht="35.1" customHeight="1" thickBot="1" x14ac:dyDescent="0.3">
      <c r="A32" s="7" t="s">
        <v>132</v>
      </c>
      <c r="B32" s="8" t="s">
        <v>47</v>
      </c>
      <c r="C32" s="9">
        <f>COUNTA(C36:C40)</f>
        <v>0</v>
      </c>
      <c r="D32" s="10">
        <f>COUNTA(D36:D40)</f>
        <v>0</v>
      </c>
      <c r="F32" s="20"/>
    </row>
    <row r="34" spans="1:6" x14ac:dyDescent="0.25">
      <c r="A34" s="6" t="s">
        <v>3</v>
      </c>
    </row>
    <row r="36" spans="1:6" ht="35.25" customHeight="1" x14ac:dyDescent="0.25">
      <c r="A36" s="1" t="s">
        <v>133</v>
      </c>
      <c r="C36" s="11"/>
      <c r="D36" s="11"/>
      <c r="F36" s="35"/>
    </row>
    <row r="37" spans="1:6" x14ac:dyDescent="0.25">
      <c r="A37" s="1" t="s">
        <v>134</v>
      </c>
      <c r="C37" s="11"/>
      <c r="D37" s="11"/>
      <c r="F37" s="35"/>
    </row>
    <row r="38" spans="1:6" ht="13.5" customHeight="1" x14ac:dyDescent="0.25">
      <c r="A38" s="1" t="s">
        <v>135</v>
      </c>
      <c r="C38" s="11"/>
      <c r="D38" s="11"/>
      <c r="F38" s="35"/>
    </row>
    <row r="39" spans="1:6" ht="30" x14ac:dyDescent="0.25">
      <c r="A39" s="1" t="s">
        <v>136</v>
      </c>
      <c r="C39" s="11"/>
      <c r="D39" s="11"/>
      <c r="F39" s="35"/>
    </row>
    <row r="40" spans="1:6" ht="45" x14ac:dyDescent="0.25">
      <c r="A40" s="1" t="s">
        <v>137</v>
      </c>
      <c r="C40" s="11"/>
      <c r="D40" s="11"/>
      <c r="F40" s="35"/>
    </row>
    <row r="41" spans="1:6" ht="15.75" thickBot="1" x14ac:dyDescent="0.3"/>
    <row r="42" spans="1:6" ht="35.1" customHeight="1" thickBot="1" x14ac:dyDescent="0.3">
      <c r="A42" s="7" t="s">
        <v>138</v>
      </c>
      <c r="B42" s="8" t="s">
        <v>47</v>
      </c>
      <c r="C42" s="9">
        <f>COUNTA(C46:C49)</f>
        <v>0</v>
      </c>
      <c r="D42" s="10">
        <f>COUNTA(D46:D49)</f>
        <v>0</v>
      </c>
      <c r="F42" s="20"/>
    </row>
    <row r="44" spans="1:6" x14ac:dyDescent="0.25">
      <c r="A44" s="6" t="s">
        <v>3</v>
      </c>
    </row>
    <row r="46" spans="1:6" x14ac:dyDescent="0.25">
      <c r="A46" s="1" t="s">
        <v>139</v>
      </c>
      <c r="C46" s="11"/>
      <c r="D46" s="11"/>
      <c r="F46" s="35"/>
    </row>
    <row r="47" spans="1:6" ht="30" x14ac:dyDescent="0.25">
      <c r="A47" s="1" t="s">
        <v>140</v>
      </c>
      <c r="C47" s="11"/>
      <c r="D47" s="11"/>
      <c r="F47" s="35"/>
    </row>
    <row r="48" spans="1:6" ht="30" x14ac:dyDescent="0.25">
      <c r="A48" s="1" t="s">
        <v>141</v>
      </c>
      <c r="C48" s="11"/>
      <c r="D48" s="11"/>
      <c r="F48" s="35"/>
    </row>
    <row r="49" spans="1:6" ht="14.25" customHeight="1" x14ac:dyDescent="0.25">
      <c r="A49" s="1" t="s">
        <v>142</v>
      </c>
      <c r="C49" s="11"/>
      <c r="D49" s="11"/>
      <c r="F49" s="35"/>
    </row>
    <row r="50" spans="1:6" ht="15.75" thickBot="1" x14ac:dyDescent="0.3"/>
    <row r="51" spans="1:6" ht="35.1" customHeight="1" thickBot="1" x14ac:dyDescent="0.3">
      <c r="A51" s="7" t="s">
        <v>143</v>
      </c>
      <c r="B51" s="8" t="s">
        <v>47</v>
      </c>
      <c r="C51" s="9">
        <f>COUNTA(C55:C58)</f>
        <v>0</v>
      </c>
      <c r="D51" s="10">
        <f>COUNTA(D55:D58)</f>
        <v>0</v>
      </c>
      <c r="F51" s="20"/>
    </row>
    <row r="53" spans="1:6" x14ac:dyDescent="0.25">
      <c r="A53" s="6" t="s">
        <v>3</v>
      </c>
    </row>
    <row r="55" spans="1:6" ht="30" x14ac:dyDescent="0.25">
      <c r="A55" s="1" t="s">
        <v>144</v>
      </c>
      <c r="C55" s="11"/>
      <c r="D55" s="11"/>
      <c r="F55" s="35"/>
    </row>
    <row r="56" spans="1:6" ht="30" x14ac:dyDescent="0.25">
      <c r="A56" s="1" t="s">
        <v>145</v>
      </c>
      <c r="C56" s="11"/>
      <c r="D56" s="11"/>
      <c r="F56" s="35"/>
    </row>
    <row r="57" spans="1:6" ht="30" x14ac:dyDescent="0.25">
      <c r="A57" s="1" t="s">
        <v>146</v>
      </c>
      <c r="C57" s="11"/>
      <c r="D57" s="11"/>
      <c r="F57" s="35"/>
    </row>
    <row r="58" spans="1:6" x14ac:dyDescent="0.25">
      <c r="A58" s="1" t="s">
        <v>147</v>
      </c>
      <c r="C58" s="11"/>
      <c r="D58" s="11"/>
      <c r="F58" s="35"/>
    </row>
  </sheetData>
  <sheetProtection algorithmName="SHA-512" hashValue="Z1t3vn3EQ69/Pnpm9PLz6A03dz14QyATRQsVv4f79TuNnoP6cpBdjgjfMzXGCniNEgLA7LVUIKHyg03NkIRMyw==" saltValue="gN/RV563xBqb1XBGcXPnLA==" spinCount="100000" sheet="1" objects="1" scenarios="1"/>
  <pageMargins left="0.7" right="0.7" top="0.75" bottom="0.75" header="0.3" footer="0.3"/>
  <pageSetup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Printing Instructions</vt:lpstr>
      <vt:lpstr>Organization Information</vt:lpstr>
      <vt:lpstr>Customer Centered Organization</vt:lpstr>
      <vt:lpstr>Community Collaborator</vt:lpstr>
      <vt:lpstr>Access Point</vt:lpstr>
      <vt:lpstr>Center of Knowledge, Education </vt:lpstr>
      <vt:lpstr>Popular Culture</vt:lpstr>
      <vt:lpstr>E-Gov and Economic Dev</vt:lpstr>
      <vt:lpstr>Children and Teens</vt:lpstr>
      <vt:lpstr>Sustainable Organization</vt:lpstr>
      <vt:lpstr>'Access Point'!Print_Area</vt:lpstr>
      <vt:lpstr>'Center of Knowledge, Education '!Print_Area</vt:lpstr>
      <vt:lpstr>'Children and Teens'!Print_Area</vt:lpstr>
      <vt:lpstr>'Community Collaborator'!Print_Area</vt:lpstr>
      <vt:lpstr>'Customer Centered Organization'!Print_Area</vt:lpstr>
      <vt:lpstr>'E-Gov and Economic Dev'!Print_Area</vt:lpstr>
      <vt:lpstr>'Popular Culture'!Print_Area</vt:lpstr>
      <vt:lpstr>'Sustainable Organization'!Print_Area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Moss, Debbie</dc:creator>
  <cp:lastModifiedBy>Martina Brawer</cp:lastModifiedBy>
  <cp:lastPrinted>2017-02-17T00:13:26Z</cp:lastPrinted>
  <dcterms:created xsi:type="dcterms:W3CDTF">2016-07-18T13:56:18Z</dcterms:created>
  <dcterms:modified xsi:type="dcterms:W3CDTF">2017-11-22T18:40:07Z</dcterms:modified>
</cp:coreProperties>
</file>